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mc:AlternateContent xmlns:mc="http://schemas.openxmlformats.org/markup-compatibility/2006">
    <mc:Choice Requires="x15">
      <x15ac:absPath xmlns:x15ac="http://schemas.microsoft.com/office/spreadsheetml/2010/11/ac" url="R:\10-Projets  Travaux en cours\1-En cours\2025\projet 9 PUI UPPHRC 012025\Amenagement UPPHRC 18102024\DCE UPPHRC-SERV ACHSTS OCR- DIVERS OCR CHU-DIVERS GCS IUCTO\"/>
    </mc:Choice>
  </mc:AlternateContent>
  <xr:revisionPtr revIDLastSave="0" documentId="13_ncr:1_{BC7E773E-4629-4CB3-BD8D-E05877787601}" xr6:coauthVersionLast="36" xr6:coauthVersionMax="36" xr10:uidLastSave="{00000000-0000-0000-0000-000000000000}"/>
  <bookViews>
    <workbookView xWindow="0" yWindow="0" windowWidth="28800" windowHeight="12225" tabRatio="754" activeTab="5" xr2:uid="{00000000-000D-0000-FFFF-FFFF00000000}"/>
  </bookViews>
  <sheets>
    <sheet name="LOT 1 GROS OEUVRE" sheetId="30" r:id="rId1"/>
    <sheet name="LOT 2 PLATRERIE FAUX PLAFOND" sheetId="25" r:id="rId2"/>
    <sheet name="LOT 3 ELECTRICITE" sheetId="21" r:id="rId3"/>
    <sheet name="LOT 4 MENUISERIE INTERIEURE" sheetId="29" r:id="rId4"/>
    <sheet name="LOT 5 PLOMBERIE CVC" sheetId="22" r:id="rId5"/>
    <sheet name="LOT 6 PEINTURE ET REVET MURAUX " sheetId="26" r:id="rId6"/>
    <sheet name="LOT 7 SOL SOUPLE PVC " sheetId="31" r:id="rId7"/>
    <sheet name="LOT 8 SERRURIE - METALLERIE" sheetId="32" r:id="rId8"/>
  </sheets>
  <definedNames>
    <definedName name="_xlnm._FilterDatabase" localSheetId="1" hidden="1">'LOT 2 PLATRERIE FAUX PLAFOND'!$A$1:$G$3</definedName>
    <definedName name="_xlnm._FilterDatabase" localSheetId="2" hidden="1">'LOT 3 ELECTRICITE'!$A$1:$G$3</definedName>
    <definedName name="_xlnm._FilterDatabase" localSheetId="3" hidden="1">'LOT 4 MENUISERIE INTERIEURE'!$A$1:$G$5</definedName>
    <definedName name="_xlnm._FilterDatabase" localSheetId="4" hidden="1">'LOT 5 PLOMBERIE CVC'!$A$1:$G$4</definedName>
    <definedName name="_xlnm._FilterDatabase" localSheetId="5" hidden="1">'LOT 6 PEINTURE ET REVET MURAUX '!$A$1:$G$4</definedName>
    <definedName name="_xlnm.Print_Area" localSheetId="1">'LOT 2 PLATRERIE FAUX PLAFOND'!$A$1:$G$37</definedName>
    <definedName name="_xlnm.Print_Area" localSheetId="2">'LOT 3 ELECTRICITE'!$A$1:$G$57</definedName>
    <definedName name="_xlnm.Print_Area" localSheetId="3">'LOT 4 MENUISERIE INTERIEURE'!$A$1:$G$19</definedName>
    <definedName name="_xlnm.Print_Area" localSheetId="4">'LOT 5 PLOMBERIE CVC'!$A$1:$G$22</definedName>
    <definedName name="_xlnm.Print_Area" localSheetId="5">'LOT 6 PEINTURE ET REVET MURAUX '!$A$1:$G$25</definedName>
  </definedNames>
  <calcPr calcId="191029"/>
</workbook>
</file>

<file path=xl/calcChain.xml><?xml version="1.0" encoding="utf-8"?>
<calcChain xmlns="http://schemas.openxmlformats.org/spreadsheetml/2006/main">
  <c r="F57" i="21" l="1"/>
  <c r="F7" i="32" l="1"/>
  <c r="F8" i="32" s="1"/>
  <c r="F27" i="31" l="1"/>
  <c r="F28" i="31" s="1"/>
  <c r="F13" i="30" l="1"/>
  <c r="F21" i="22" l="1"/>
  <c r="F36" i="25" l="1"/>
  <c r="F24" i="26"/>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nexion1" type="1" refreshedVersion="4" savePassword="1">
    <dbPr connection="DSN=Ms Access;DBQ=D:\Mes documents\MACH3.mdb;DefaultDir=D:\Mes documents;DriverId=281;FIL=MS Access;MaxBufferSize=2048;PageTimeout=5;SystemDB=C:\Documents and Settings\PASCUAL.S\WINDOWS\system\system.mdw;UID=admin;" command="SELECT BaseAchat.Exercice, BaseAchat.LieuLivraison, BaseAchat.Compte, BaseAchat.CGest, BaseAchat.MoisCmde, BaseAchat.Opération, BaseAchat.NOFR, BaseAchat.Cfrs, BaseAchat.Fournisseur, BaseAchat.NMCL, BaseAchat.Marché, BaseAchat.NOLO, BaseAchat.Objet, BaseAchat.Commande, BaseAchat.Date, BaseAchat.LB, BaseAchat.POLE, BaseAchat.UA, BaseAchat.LibUA, BaseAchat.Domaine, BaseAchat.Famille, BaseAchat.Produit, BaseAchat.Désignation, BaseAchat.Qte, BaseAchat.ENR, BaseAchat.RNL, BaseAchat.LiquidéBrut, BaseAchat.Liquidé, BaseAchat.Montant, BaseAchat.LO, BaseAchat.CDTVA, BaseAchat.Groupe, BaseAchat.Section, BaseAchat.Direction_x000d__x000a_FROM `D:\Mes documents\MACH3`.BaseAchat BaseAchat_x000d__x000a_WHERE (BaseAchat.Exercice=2014) AND (BaseAchat.LB='H')"/>
  </connection>
  <connection id="2" xr16:uid="{00000000-0015-0000-FFFF-FFFF01000000}" name="Connexion11" type="1" refreshedVersion="4" savePassword="1">
    <dbPr connection="DSN=Ms Access;DBQ=D:\Mes documents\MACH3.mdb;DefaultDir=D:\Mes documents;DriverId=281;FIL=MS Access;MaxBufferSize=2048;PageTimeout=5;SystemDB=C:\Documents and Settings\PASCUAL.S\WINDOWS\system\system.mdw;UID=admin;" command="SELECT BaseAchat.Exercice, BaseAchat.LieuLivraison, BaseAchat.Compte, BaseAchat.CGest, BaseAchat.MoisCmde, BaseAchat.Opération, BaseAchat.NOFR, BaseAchat.Cfrs, BaseAchat.Fournisseur, BaseAchat.NMCL, BaseAchat.Marché, BaseAchat.NOLO, BaseAchat.Objet, BaseAchat.Commande, BaseAchat.Date, BaseAchat.LB, BaseAchat.POLE, BaseAchat.UA, BaseAchat.LibUA, BaseAchat.Domaine, BaseAchat.Famille, BaseAchat.Produit, BaseAchat.Désignation, BaseAchat.Qte, BaseAchat.ENR, BaseAchat.RNL, BaseAchat.LiquidéBrut, BaseAchat.Liquidé, BaseAchat.Montant, BaseAchat.LO, BaseAchat.CDTVA, BaseAchat.Groupe, BaseAchat.Section, BaseAchat.Direction_x000d__x000a_FROM `D:\Mes documents\MACH3`.BaseAchat BaseAchat_x000d__x000a_WHERE (BaseAchat.Exercice=2014) AND (BaseAchat.LB='H')"/>
  </connection>
</connections>
</file>

<file path=xl/sharedStrings.xml><?xml version="1.0" encoding="utf-8"?>
<sst xmlns="http://schemas.openxmlformats.org/spreadsheetml/2006/main" count="490" uniqueCount="246">
  <si>
    <t>Unité</t>
  </si>
  <si>
    <t>Quantité</t>
  </si>
  <si>
    <t>PU 
en €</t>
  </si>
  <si>
    <t>Total HT
en €</t>
  </si>
  <si>
    <t>U</t>
  </si>
  <si>
    <t>ELECTRICITE CFO-CFA</t>
  </si>
  <si>
    <t>MENUISERIE INTERIEURE</t>
  </si>
  <si>
    <t>PLOMBERIE - CVC</t>
  </si>
  <si>
    <t>M2</t>
  </si>
  <si>
    <t>PEINTURE - REVETEMENT MURAUX</t>
  </si>
  <si>
    <t xml:space="preserve"> PLATRERIE - FAUX PLAFOND</t>
  </si>
  <si>
    <t>ML</t>
  </si>
  <si>
    <t xml:space="preserve"> DGPF PREVISIONNEL  TCE</t>
  </si>
  <si>
    <t>N° REPERE PG</t>
  </si>
  <si>
    <t>Désignation des articles et repère CCTP</t>
  </si>
  <si>
    <t>MONTANT TOTAL EN € HT</t>
  </si>
  <si>
    <t>MONTANT TOTAL € HT</t>
  </si>
  <si>
    <t xml:space="preserve"> DGPF PREVISIONNEL  LOT PEINTURE REVETEMENTS MURAUX</t>
  </si>
  <si>
    <t>rep 4-1</t>
  </si>
  <si>
    <t>rep 4-2</t>
  </si>
  <si>
    <t>rep 4-3</t>
  </si>
  <si>
    <t>rep 4-4</t>
  </si>
  <si>
    <t>rep 4-5</t>
  </si>
  <si>
    <t>rep 4-6</t>
  </si>
  <si>
    <t>rep 2-1</t>
  </si>
  <si>
    <t>rep 2-2</t>
  </si>
  <si>
    <t>rep 5-1</t>
  </si>
  <si>
    <t>rep 5-2</t>
  </si>
  <si>
    <t>rep 5-3</t>
  </si>
  <si>
    <t>LOT GROS ŒUVRE</t>
  </si>
  <si>
    <t>GROS ŒUVRE</t>
  </si>
  <si>
    <t xml:space="preserve">Remise en place de l’isolant thermique et du degré coupe-feu </t>
  </si>
  <si>
    <t>Fourniture et pose d’un caisson horizontal placoplatre suivant plan projet 05  pour habiller gaine désenfumage</t>
  </si>
  <si>
    <t>rep 2-3</t>
  </si>
  <si>
    <t>rep 2-4</t>
  </si>
  <si>
    <t>rep 2-5</t>
  </si>
  <si>
    <t>rep 2-6</t>
  </si>
  <si>
    <t>rep 2-7</t>
  </si>
  <si>
    <t>rep 2-8</t>
  </si>
  <si>
    <t>rep 2-9</t>
  </si>
  <si>
    <t>Fourniture et pose d’une trappe verticale laqué blanc 800x800 pour paroi placoplatre suivant plan projet 05</t>
  </si>
  <si>
    <t>Fourniture et pose d’un faux plafond démontable acoustique de marque ROCKFON h=3,50m suivant plan projet 05</t>
  </si>
  <si>
    <t>Fourniture et pose d’un faux plafond démontable acoustique de marque ROCKFON h=2,80m suivant plan projet 05</t>
  </si>
  <si>
    <t>Fourniture et pose d’une retombée placoplatre (BA13) hauteur approximative 1m suivant plan projet 05</t>
  </si>
  <si>
    <t xml:space="preserve">Fourniture et pose d’un cloisonnement placoplatre CF1H  hsd=4,90m pour création bureau suivant plan 05 </t>
  </si>
  <si>
    <t xml:space="preserve">Dépose soignée du faux plafonds existant pour création bureau suivant plan 05 </t>
  </si>
  <si>
    <t>Mise en place du fx plaf préalablement déposé avec raccord cornière de rive suivant cloisonnement projet suivant plan projet 05</t>
  </si>
  <si>
    <t>Mise en place de 2 châssis vitrés pf1/2h en coordination avec le menuisier suivant plan projet 05</t>
  </si>
  <si>
    <t>LOT 2 PLATRERIE - FAUX PLAFOND</t>
  </si>
  <si>
    <t>LOT 3 ELECTRICITE</t>
  </si>
  <si>
    <t>3,10,</t>
  </si>
  <si>
    <t>Dépose et adaptation de 3 luminaires RC-LOG-HOT-018 suivant repérage plan 01 et suivant plan projet 03bis</t>
  </si>
  <si>
    <t>Fourniture et pose de 10 luminaires encastrés 600x600 LED suivant plan  04</t>
  </si>
  <si>
    <t>Fourniture et pose de 5 alimentations électriques 380V (x4 pour les gyrostockeurs et x1 pour le robot)</t>
  </si>
  <si>
    <t>Fourniture et pose 4 prises rj45 (zone déballage médicaments) suivant plan 04</t>
  </si>
  <si>
    <t>fourniture et pose de 8 PT2 (1PT2=4pcn+2rj45) suivant plan 04</t>
  </si>
  <si>
    <t>déplacement de 2 PT2  existants du local RC-LOG-HOT-018 vers le bureau tertiare  suivant plan 04</t>
  </si>
  <si>
    <t>Déplacement des 3 DAI actuellement en sous face du pl haut RDC à positionner sous faux plafond projet</t>
  </si>
  <si>
    <t>Fourniture et pose goulotte  horizontale électrique blanche 3 compartiments total 20ml  h=1,10m</t>
  </si>
  <si>
    <t>Fourniture et pose de 7 départs ABB avec contact SD  depuis AD 009</t>
  </si>
  <si>
    <t>Fourniture et pose de 17 pcn murales indépendantes des PT2 à positionner  sur goulotte horizontale prévisionnelle suivant plan projet 04</t>
  </si>
  <si>
    <t>Dépose luminaire sur fx plaf (bureau) à remettre au serv tech suivant plan 01</t>
  </si>
  <si>
    <t>Fourniture et pose de 2 luminaires 600x600 LED à encastrer suivant plan projet 04 (bureau)</t>
  </si>
  <si>
    <t>LOT 4 MENUISERIE INTERIEURE</t>
  </si>
  <si>
    <t>Fourniture et pose plan de travail  suivant plan projet 3 (bureau tertiaire /RC-LOG-HOT-018) prévoir jambage tubulaire en fonction des hauteurs indiquées</t>
  </si>
  <si>
    <t xml:space="preserve">Fourniture et ajustage 1 porte 93x204 PF1/2h ouverture poussant gauche </t>
  </si>
  <si>
    <t>Réglage porte déposée au préalable local RC-LOG-HOT-018 et réutilisée</t>
  </si>
  <si>
    <t>Fourniture et pose de 1 châssis vitrés pf1/2h avec couvre joint en finition pour assurer jonction avec cloison H1000X4400</t>
  </si>
  <si>
    <t>Fourniture et pose de 1 châssis vitrés pf1/2h avec couvre joint en finition pour assurer jonction avec cloison H1000X2300</t>
  </si>
  <si>
    <t xml:space="preserve">Fourniture et pose de 2 étagères </t>
  </si>
  <si>
    <t>Réalisation DOE (2 exemplaires papiers/ 1 exemplaire dématérialisé)</t>
  </si>
  <si>
    <t>Rehausser les 3 réseaux de plomberie ECS/BOUCLE/EFS d’environ 5cm en réhaussant les supports</t>
  </si>
  <si>
    <t>Fourniture  pose et raccordement de 6 grilles 600x600 à encastrer dans le futur faux plafond démontable suivant plan 5</t>
  </si>
  <si>
    <t>Fourniture et pose 2 bacs de rétention à positionner au droit du réseau pluviale dans le local RC-LAB-PHA-021 suivant plan 02</t>
  </si>
  <si>
    <t>Fourniture et pose de 2 bouches de ventilation (extraction/soufflage ) avec raccordement sur réseau existant suivant volume du local bureau à raccorder sur réseau existant</t>
  </si>
  <si>
    <t>LOT 5 PLB - CVC</t>
  </si>
  <si>
    <t>rep 5-4</t>
  </si>
  <si>
    <t>LOT 7 REVETEMENT DE SOL SOUPLE</t>
  </si>
  <si>
    <t>rep 7-1</t>
  </si>
  <si>
    <t>rep 7-2</t>
  </si>
  <si>
    <t>rep 7-3</t>
  </si>
  <si>
    <t>rep7-4</t>
  </si>
  <si>
    <t>rep 7-5</t>
  </si>
  <si>
    <t>rep 7-6</t>
  </si>
  <si>
    <t>rep 7-7</t>
  </si>
  <si>
    <t>rep 7-8</t>
  </si>
  <si>
    <t>rep 7-9</t>
  </si>
  <si>
    <t>Préparation du support de sol (ragréage/enduit à déterminer) RC-LAB-PHA-021</t>
  </si>
  <si>
    <t>Fourniture et pose traditionnelle d’un revêtement de sol souple homogène GERFLOR  suivant plan 06</t>
  </si>
  <si>
    <t>Préparation du sol existant avec ponçage et préparation du support  suivant repérage plan 06   RC-LOG-HOT-018</t>
  </si>
  <si>
    <t>Application peinture de sol pour trafic intensif suivant plan 06   RC-LOG-HOT-018 ( s=80m2)</t>
  </si>
  <si>
    <t xml:space="preserve">Fourniture et pose barre de seuil 20 ml barre à déterminer </t>
  </si>
  <si>
    <t>Fourniture et pose d’un revêtement de sol souple TARKETT Excellence Tapiflex 17dB  avec remontée en plinthe</t>
  </si>
  <si>
    <t>Préparation du sol existant pour pose revêtement TARKETT suivant plan 06</t>
  </si>
  <si>
    <t>Préparation du support de sol (ragréage/enduit à déterminer) bureau projet suivant plan 06 S=16m2</t>
  </si>
  <si>
    <t>Fourniture et pose traditionnelle d’un revêtement de sol souple homogène GERFLOR   bureau projet suivant plan 06 S=16m2</t>
  </si>
  <si>
    <t>LOT 6 PEINTURE</t>
  </si>
  <si>
    <t>rep 6-1</t>
  </si>
  <si>
    <t>rep 6-2</t>
  </si>
  <si>
    <t>rep 6-3</t>
  </si>
  <si>
    <t>rep 6-4</t>
  </si>
  <si>
    <t>rep 6-5</t>
  </si>
  <si>
    <t>rep 6-6</t>
  </si>
  <si>
    <t>rep 6-7</t>
  </si>
  <si>
    <t>Application 1 couche d’impression sur caisson horizontal placoplatre + 2 couches de peinture blanc 10m2 suivant plan 06</t>
  </si>
  <si>
    <t>Application 1 couche d’impression sur retombée verticale  placoplatre ( jonction des 2 fx plaf) + 2 couches de peinture blanc 6m2 suivant plan 06</t>
  </si>
  <si>
    <t>Application 1 couche d’impression sur cloison projet  placoplatre (bureau) + 2 couches de peinture blanc 77m2 suivant plan 06</t>
  </si>
  <si>
    <t>Apllication couche de peinture menuiserie intérieure vantail + cadre (1x porte projet 93x204) suivant plan 06</t>
  </si>
  <si>
    <t>Application peinture cadre châssis vitré x2  (dimensions châssis h1000x4400  / h1000x2300) suivant plan 06</t>
  </si>
  <si>
    <t>Préparation du support avec rebouchage des trous sur mur maçonné suivant plan 06</t>
  </si>
  <si>
    <t>Application de 2 couches de peinture blanc sur mur maçonné suivant plan 06</t>
  </si>
  <si>
    <t>LOT 8 SERRURIE - METALLERIE</t>
  </si>
  <si>
    <t>SERRURIE - METALLERIE</t>
  </si>
  <si>
    <t>rep 8-1</t>
  </si>
  <si>
    <t>Fourniture et pose poteau métallique aspect inox h=1,10m diamètre 80 suivant le plan 3</t>
  </si>
  <si>
    <t xml:space="preserve">Dépose soignée de l’isolation thermique et de l’habillage assurant le coupe-feu </t>
  </si>
  <si>
    <t xml:space="preserve">Fourniture et pose renfort de structure sur 2 zones </t>
  </si>
  <si>
    <t>SOUS OPERATION 1</t>
  </si>
  <si>
    <t>SOUS OPERATION 2</t>
  </si>
  <si>
    <t>SOUS OPERATION 3</t>
  </si>
  <si>
    <t>Mise en peinture de 3 oculus</t>
  </si>
  <si>
    <t>Fourniture et pose d'un fourreau enterré diamètre 80 pour assurer jonction entre fourreau en atente et opposé du portail existant qu'il faut automatiser</t>
  </si>
  <si>
    <t>Demandes de rajout de prises soins supports RC-SUP-SSP-014</t>
  </si>
  <si>
    <t>Installation alarmes supplémentaire coffre bloc HDD demande ASN</t>
  </si>
  <si>
    <t>Mise en place ventouse asservie sur pcf cuisine</t>
  </si>
  <si>
    <t>Mise en place ventouse asservie sur pcf attente med nucléaire</t>
  </si>
  <si>
    <t>Rajouter 1 DAI dans placard rgt serv 3B</t>
  </si>
  <si>
    <t>Fourniture et pose sky celling mural pour PUI RC-LAB-PHA-010</t>
  </si>
  <si>
    <t>Mise en place d'une alimentation electrique à passer depuis fourreau existant</t>
  </si>
  <si>
    <t>SOUS OPERATION 4</t>
  </si>
  <si>
    <t>Dépose partielle et adaptation goulotte existante au droit de l'ouverture à créer, prévoir la réutilisation des prises existantes suivant plan 4</t>
  </si>
  <si>
    <t>Dépose et déplacement PT2 suivant plan 04</t>
  </si>
  <si>
    <t>dépose prise ménage et interrupteur avec adaptatation de l'éclairage suivant projet plan 4</t>
  </si>
  <si>
    <t>fourniture et pose goulotte 3 compartiments L 2300 avec déplacement du PT2 suivant plan 4</t>
  </si>
  <si>
    <t>Fourniture et pose 1 pcn ménage + 1 interrupteur avec adaptation de l'éclairage suivant cloison projet et le plan 4</t>
  </si>
  <si>
    <t>Fourniture et pose 1 DAI + 1 indicateur d'action  à intégrer dans bus existant suivant plan 4</t>
  </si>
  <si>
    <t>Déplacer détecteur existant prévoir mise à jour des libélés locaux suivant plan 4bis</t>
  </si>
  <si>
    <t>3,1,</t>
  </si>
  <si>
    <t>3,2,</t>
  </si>
  <si>
    <t>3,3,</t>
  </si>
  <si>
    <t>3,4,</t>
  </si>
  <si>
    <t>3-5,</t>
  </si>
  <si>
    <t>3-6,</t>
  </si>
  <si>
    <t>3-7,</t>
  </si>
  <si>
    <t>3-8,</t>
  </si>
  <si>
    <t>Dissocier éclairage existant suivant cloisonnement projet confère plan 4</t>
  </si>
  <si>
    <t>3-15,</t>
  </si>
  <si>
    <t>3-16,</t>
  </si>
  <si>
    <t>3-17,</t>
  </si>
  <si>
    <t>Dépose de la colonne elecrique à remettre au serv tech et déplacement de 2 PT2 situé sur la colonne  suivant plan 4</t>
  </si>
  <si>
    <t xml:space="preserve"> prévoir mise à jour des libélés locaux suivant plan 4bis</t>
  </si>
  <si>
    <t>1-1,</t>
  </si>
  <si>
    <t>1-2,</t>
  </si>
  <si>
    <t>1-3,</t>
  </si>
  <si>
    <t>Fourniture et pose d'une grille 600x600 équivalente au grille existante à raccorder sur réseau existant suivant plan 6</t>
  </si>
  <si>
    <t>Fourniture et pose d'un registre de réglage  "IRIS"au droit qu piquage sur réseau existant , il faudra régler les débits suivant les nouveaux volumes en coordination avec le serv tech suivant plan 6</t>
  </si>
  <si>
    <t>5-1,</t>
  </si>
  <si>
    <t>5-2,</t>
  </si>
  <si>
    <t>5-3,</t>
  </si>
  <si>
    <t>5-4,</t>
  </si>
  <si>
    <t>5-5,</t>
  </si>
  <si>
    <t>5-6,</t>
  </si>
  <si>
    <t>5-8,</t>
  </si>
  <si>
    <t>5-9,</t>
  </si>
  <si>
    <t>Réalisation et remise des DOE  TCE</t>
  </si>
  <si>
    <t>Fourniture et pose d’une protection de chantier étanche suivant le plan 3</t>
  </si>
  <si>
    <t>Création d'une ouverture et évacuation placo  pour pose d'une porte fournie par le lot menuiserie suivant le plan 3</t>
  </si>
  <si>
    <t>Scellement porte fournie par le lot menuserie suivant le plan 3</t>
  </si>
  <si>
    <t xml:space="preserve">Fourniture et pose cloisonnement projet sans degré coupe feu seul l'acoustique est à privilégier suivant le plan 3 </t>
  </si>
  <si>
    <t>Fourniture et pose cloisonnement projet tte hauteur CF 1H  suivant le plan 3</t>
  </si>
  <si>
    <t>Dépose et évacuation cloisonnement et châssis vitré suivant plan 3</t>
  </si>
  <si>
    <t>dépose et évacuation des protections</t>
  </si>
  <si>
    <t>dépose partielle faux plafond pour création cloison séparative acoustique et adaptation de celui-ci après cloisonnement projet</t>
  </si>
  <si>
    <t>dépose partielle faux plafond pour dépose cloisonnement existant et adaptation suivant plan 3</t>
  </si>
  <si>
    <t>dépose partielle faux plafond pour création cloison cf1h sur circulation  et adaptation de celui-ci après cloisonnement projet</t>
  </si>
  <si>
    <t>2-1,</t>
  </si>
  <si>
    <t>2-1bis</t>
  </si>
  <si>
    <t>2-2,</t>
  </si>
  <si>
    <t>2-3,</t>
  </si>
  <si>
    <t>2-4,</t>
  </si>
  <si>
    <t>2-5,</t>
  </si>
  <si>
    <t>2-5bis</t>
  </si>
  <si>
    <t>2-6,</t>
  </si>
  <si>
    <t>2-7,</t>
  </si>
  <si>
    <t>2-8,</t>
  </si>
  <si>
    <t>2-8bis</t>
  </si>
  <si>
    <t>2-8ter</t>
  </si>
  <si>
    <t>2-9,</t>
  </si>
  <si>
    <t>2-10,</t>
  </si>
  <si>
    <t>2-11,</t>
  </si>
  <si>
    <t>2-12,</t>
  </si>
  <si>
    <t>2-13,</t>
  </si>
  <si>
    <t>2-16,</t>
  </si>
  <si>
    <t xml:space="preserve">Fourniture et pose cloisonnement projet suivant le plan 2,il sera à prévoir de mettre qu'une plaque sur une face pour isoler la zone en activité </t>
  </si>
  <si>
    <t>dépose partielle faux plafond pour création cloison séparative acoustique et adaptation de celui-ci après cloisonnement projet suivant plan 3</t>
  </si>
  <si>
    <t xml:space="preserve">Fourniture et pose cloisonnement cf 1h projet suivant le plan 2, </t>
  </si>
  <si>
    <t>Fourniture et ajustage porte 93x204 pf1/2h , les plaques de portes , poignée seront fournies par le serv tech IUCT seul la clef suivant organigramme IUC devra être fourni</t>
  </si>
  <si>
    <t>Fourniture et pose en coordination avec le lot platrerie d'un châssis vitré sans degré coupe feu h1000x2400 prévoir finition avec couvre joints à peindre</t>
  </si>
  <si>
    <t>4-1,</t>
  </si>
  <si>
    <t>4-3,</t>
  </si>
  <si>
    <t>Application 1 couche d’impression sur cloisdon placoplatre + 2 couches de peinture blanc 16m2 suivant plan 06</t>
  </si>
  <si>
    <t>Application peinture cadre châssis vitré   (dimensions châssis h1000x2300 ) suivant plan 06</t>
  </si>
  <si>
    <t>Application 1 couche d’impression sur cloisdon placoplatre + 2 couches de peinture blanc 45m2 incluant la totalité du bureau suivant plan 06</t>
  </si>
  <si>
    <t>Apllication couche de peinture menuiserie intérieure porte vantail + cadre (1x porte projet 93x204) suivant plan 06</t>
  </si>
  <si>
    <t>Application d'une couche de propreté sur l'ensemble du bureau25m2 suivant plan 06</t>
  </si>
  <si>
    <t>6-1,</t>
  </si>
  <si>
    <t>6-2,</t>
  </si>
  <si>
    <t>6-3,</t>
  </si>
  <si>
    <t>6-5,</t>
  </si>
  <si>
    <t>6-6,</t>
  </si>
  <si>
    <t>6-7,</t>
  </si>
  <si>
    <t>Application 1 couche d’impression sur cloisdon placoplatre + 2 couches de peinture blanc 40m2 suivant plan 06</t>
  </si>
  <si>
    <t>Raccord seuil de porte suite à la création de l'ouverture , le revetement sera fourni par IUCT (1m2)</t>
  </si>
  <si>
    <t>Fourniture et pose de plinthe rapportée pvc blanche h =0,10  L=8ml</t>
  </si>
  <si>
    <t>Fourniture et pose de plinthe rapportée pvc blanche h =0,10  L=16ml</t>
  </si>
  <si>
    <t>Préparation du support + Raccord de sol ( 1 bande L=2,80ml) suite à la dépose de la cloison le revetement est fourni par IUCT</t>
  </si>
  <si>
    <t>7-1,</t>
  </si>
  <si>
    <t>7-2,</t>
  </si>
  <si>
    <t>7-3,</t>
  </si>
  <si>
    <t>7-4,</t>
  </si>
  <si>
    <t>7-5,</t>
  </si>
  <si>
    <t>Dépose des 9 luminaires suivant plan 01  RC-LAB-PHA-021 avec mise en place éclairage provisoire</t>
  </si>
  <si>
    <t>AMENAGEMENT DES LOCAUX  RC-LAB-PHA-021 &amp; RC-LOG-HOT-018 / DIVERS / SERV ACHATS OCR</t>
  </si>
  <si>
    <t>rep 7-2 BIS</t>
  </si>
  <si>
    <t>Fourniture et pose d'une protection de sol sol semi rigide  suivant plan 06</t>
  </si>
  <si>
    <t>Fourniture et pose 1 DAI + IA suivant plan 04 bureau projet</t>
  </si>
  <si>
    <t>Déplacer indicateur d'action existant suivant cloisonnement projet et plan 04</t>
  </si>
  <si>
    <t>Fourniture et pose de3 colonnes electriques à 3 compartiments pour CFO-CFA suivant plan projet 04</t>
  </si>
  <si>
    <t>Fourniture et pose alim elec avec 5m d'attente dans plénum  robot Rowa Vmax</t>
  </si>
  <si>
    <t>Fourniture et pose alim elec avec 5m d'attente dans plénum</t>
  </si>
  <si>
    <t>Fourniture et pose alim elec avec 5m d'attente dans plénum (système convoyeur)</t>
  </si>
  <si>
    <t xml:space="preserve"> 1 rj45 suivant pré requis constructeur (catégorie 6) ( Rowa Vmax)</t>
  </si>
  <si>
    <t>Fourniture et pose 2 alim elec avec 5m d'attente dans plénum</t>
  </si>
  <si>
    <t>3,20,</t>
  </si>
  <si>
    <t xml:space="preserve">Fourniture et pose 1PT2 sur colonne elec </t>
  </si>
  <si>
    <t>rep 7-10</t>
  </si>
  <si>
    <t>rep 7-11</t>
  </si>
  <si>
    <t>rep 7-12</t>
  </si>
  <si>
    <t xml:space="preserve">Fourniture et pose plinthe pvc blanche h=0,10 sur cloisonnement projet du bureau 23ml  suivant plan 06 </t>
  </si>
  <si>
    <t>Fourniture et pose d’un revêtement de sol souple TARKETT Excellence Tapiflex 17dB  (pose traditionnelle sans relevé de plinthe)suivant plan 06</t>
  </si>
  <si>
    <t xml:space="preserve">Préparation du sol existant pour pose revêtement TARKETT suivant plan 06 </t>
  </si>
  <si>
    <t>SOUS OPERATION 5</t>
  </si>
  <si>
    <t xml:space="preserve">Mise en place d'une alimentation electrique à passer depuis fourreau existant sur l'AD 016 ou AD014 à déterminer </t>
  </si>
  <si>
    <t>3-22,</t>
  </si>
  <si>
    <t>Fourniture t pose de 2 ventouses à raccorder sur SSI</t>
  </si>
  <si>
    <t>Mise en place de 1 châssis vitré suivant plan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</si>
</sst>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quot;€&quot;* #,##0.00_);_(&quot;€&quot;* \(#,##0.00\);_(&quot;€&quot;* &quot;-&quot;??_);_(@_)"/>
    <numFmt numFmtId="165" formatCode="#,##0.00\ [$€];[Red]\-#,##0.00\ [$€]"/>
    <numFmt numFmtId="166" formatCode="_-* #,##0.00\ [$€-1]_-;\-* #,##0.00\ [$€-1]_-;_-* &quot;-&quot;??\ [$€-1]_-"/>
  </numFmts>
  <fonts count="17">
    <font>
      <sz val="10"/>
      <name val="Arial"/>
    </font>
    <font>
      <sz val="11"/>
      <color theme="1"/>
      <name val="Calibri"/>
      <family val="2"/>
      <scheme val="minor"/>
    </font>
    <font>
      <sz val="10"/>
      <name val="Arial"/>
      <family val="2"/>
    </font>
    <font>
      <sz val="10"/>
      <name val="Arial"/>
      <family val="2"/>
    </font>
    <font>
      <sz val="10"/>
      <name val="Arial"/>
      <family val="2"/>
    </font>
    <font>
      <sz val="11"/>
      <color indexed="8"/>
      <name val="Calibri"/>
      <family val="2"/>
    </font>
    <font>
      <sz val="10"/>
      <name val="Geneva"/>
    </font>
    <font>
      <sz val="9"/>
      <color theme="1"/>
      <name val="Century Gothic"/>
      <family val="2"/>
    </font>
    <font>
      <b/>
      <sz val="16"/>
      <name val="Calibri"/>
      <family val="2"/>
      <scheme val="minor"/>
    </font>
    <font>
      <sz val="16"/>
      <name val="Calibri"/>
      <family val="2"/>
      <scheme val="minor"/>
    </font>
    <font>
      <b/>
      <sz val="10"/>
      <name val="Arial"/>
      <family val="2"/>
    </font>
    <font>
      <b/>
      <u/>
      <sz val="10"/>
      <name val="Arial"/>
      <family val="2"/>
    </font>
    <font>
      <b/>
      <sz val="10"/>
      <color rgb="FF3A3033"/>
      <name val="Calibri"/>
      <family val="2"/>
      <scheme val="minor"/>
    </font>
    <font>
      <sz val="11"/>
      <name val="Calibri"/>
      <family val="2"/>
    </font>
    <font>
      <sz val="11"/>
      <color rgb="FF000000"/>
      <name val="Calibri"/>
      <family val="2"/>
    </font>
    <font>
      <b/>
      <sz val="16"/>
      <name val="Calibri"/>
      <family val="2"/>
    </font>
    <font>
      <b/>
      <sz val="32"/>
      <name val="Tahoma"/>
      <family val="2"/>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4">
    <xf numFmtId="0" fontId="0" fillId="0" borderId="0"/>
    <xf numFmtId="165" fontId="6" fillId="0" borderId="0" applyFont="0" applyFill="0" applyBorder="0" applyAlignment="0" applyProtection="0"/>
    <xf numFmtId="43" fontId="7" fillId="0" borderId="0" applyFont="0" applyFill="0" applyBorder="0" applyAlignment="0" applyProtection="0"/>
    <xf numFmtId="164" fontId="5" fillId="0" borderId="0" applyFont="0" applyFill="0" applyBorder="0" applyAlignment="0" applyProtection="0"/>
    <xf numFmtId="0" fontId="4" fillId="0" borderId="0"/>
    <xf numFmtId="0" fontId="3" fillId="0" borderId="0"/>
    <xf numFmtId="0" fontId="3" fillId="0" borderId="0"/>
    <xf numFmtId="0" fontId="7" fillId="0" borderId="0"/>
    <xf numFmtId="0" fontId="7" fillId="0" borderId="0"/>
    <xf numFmtId="0" fontId="5" fillId="0" borderId="0"/>
    <xf numFmtId="9" fontId="3" fillId="0" borderId="0" applyFont="0" applyFill="0" applyBorder="0" applyAlignment="0" applyProtection="0"/>
    <xf numFmtId="9" fontId="7" fillId="0" borderId="0" applyFont="0" applyFill="0" applyBorder="0" applyAlignment="0" applyProtection="0"/>
    <xf numFmtId="0" fontId="2" fillId="0" borderId="0"/>
    <xf numFmtId="43" fontId="7" fillId="0" borderId="0" applyFont="0" applyFill="0" applyBorder="0" applyAlignment="0" applyProtection="0"/>
    <xf numFmtId="164" fontId="5"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0" fontId="1" fillId="0" borderId="0"/>
    <xf numFmtId="43" fontId="1"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43" fontId="5"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0" fontId="1" fillId="0" borderId="0"/>
    <xf numFmtId="0" fontId="2" fillId="0" borderId="0"/>
    <xf numFmtId="0" fontId="2" fillId="0" borderId="0"/>
    <xf numFmtId="9" fontId="1"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cellStyleXfs>
  <cellXfs count="34">
    <xf numFmtId="0" fontId="0" fillId="0" borderId="0" xfId="0"/>
    <xf numFmtId="0" fontId="8" fillId="0" borderId="0" xfId="0" applyFont="1" applyFill="1" applyBorder="1" applyAlignment="1">
      <alignment horizontal="center"/>
    </xf>
    <xf numFmtId="0" fontId="8" fillId="0" borderId="0" xfId="0" applyFont="1" applyFill="1" applyBorder="1" applyAlignment="1">
      <alignment horizontal="center" wrapText="1"/>
    </xf>
    <xf numFmtId="0" fontId="9" fillId="0" borderId="0" xfId="0" applyFont="1" applyFill="1" applyBorder="1" applyAlignment="1">
      <alignment horizontal="center"/>
    </xf>
    <xf numFmtId="14" fontId="8" fillId="0" borderId="0" xfId="0" applyNumberFormat="1" applyFont="1" applyFill="1" applyBorder="1" applyAlignment="1">
      <alignment horizontal="center"/>
    </xf>
    <xf numFmtId="0" fontId="2" fillId="0" borderId="1" xfId="0" applyFont="1" applyBorder="1" applyAlignment="1">
      <alignment horizontal="center" vertical="center" wrapText="1"/>
    </xf>
    <xf numFmtId="0" fontId="2" fillId="0" borderId="1" xfId="0" applyNumberFormat="1" applyFont="1" applyFill="1" applyBorder="1" applyAlignment="1" applyProtection="1">
      <alignment horizontal="center" vertical="center"/>
      <protection locked="0"/>
    </xf>
    <xf numFmtId="0" fontId="12" fillId="0" borderId="1" xfId="0" applyFont="1" applyBorder="1" applyAlignment="1">
      <alignment horizontal="center"/>
    </xf>
    <xf numFmtId="0" fontId="2" fillId="0" borderId="1" xfId="0" applyFont="1" applyBorder="1" applyAlignment="1" applyProtection="1">
      <alignment horizontal="center" vertical="center"/>
      <protection locked="0"/>
    </xf>
    <xf numFmtId="4" fontId="10" fillId="0" borderId="1" xfId="0" applyNumberFormat="1" applyFont="1" applyBorder="1" applyAlignment="1">
      <alignment horizontal="center" vertical="center" wrapText="1"/>
    </xf>
    <xf numFmtId="0" fontId="10" fillId="0" borderId="1" xfId="0"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protection locked="0"/>
    </xf>
    <xf numFmtId="0" fontId="2" fillId="0" borderId="1" xfId="0" applyFont="1" applyBorder="1" applyAlignment="1">
      <alignment horizontal="left" vertical="center" wrapText="1"/>
    </xf>
    <xf numFmtId="0" fontId="2" fillId="0" borderId="1" xfId="0" applyFont="1" applyFill="1" applyBorder="1" applyAlignment="1" applyProtection="1">
      <alignment horizontal="center" vertical="center"/>
      <protection locked="0"/>
    </xf>
    <xf numFmtId="0" fontId="10" fillId="2" borderId="1" xfId="0" applyFont="1" applyFill="1" applyBorder="1" applyAlignment="1">
      <alignment horizontal="center" vertical="center" wrapText="1"/>
    </xf>
    <xf numFmtId="0" fontId="10" fillId="0" borderId="0" xfId="0" applyFont="1" applyBorder="1" applyAlignment="1">
      <alignment horizontal="center" vertical="center" wrapText="1"/>
    </xf>
    <xf numFmtId="4" fontId="10" fillId="0" borderId="0" xfId="0" applyNumberFormat="1" applyFont="1" applyBorder="1" applyAlignment="1">
      <alignment horizontal="center" vertical="center" wrapText="1"/>
    </xf>
    <xf numFmtId="0" fontId="13" fillId="0" borderId="0" xfId="0" applyFont="1"/>
    <xf numFmtId="0" fontId="14" fillId="0" borderId="1" xfId="0" applyFont="1" applyBorder="1"/>
    <xf numFmtId="0" fontId="15" fillId="0" borderId="0" xfId="0" applyFont="1" applyAlignment="1">
      <alignment horizontal="right"/>
    </xf>
    <xf numFmtId="0" fontId="13" fillId="0" borderId="1" xfId="0" applyFont="1" applyBorder="1"/>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4" fontId="2" fillId="0" borderId="4" xfId="0" applyNumberFormat="1" applyFont="1" applyFill="1" applyBorder="1" applyAlignment="1" applyProtection="1">
      <alignment horizontal="center" vertical="center"/>
      <protection locked="0"/>
    </xf>
    <xf numFmtId="0" fontId="14" fillId="0" borderId="4" xfId="0" applyFont="1" applyBorder="1"/>
    <xf numFmtId="16" fontId="16" fillId="0" borderId="1" xfId="0" applyNumberFormat="1" applyFont="1" applyFill="1" applyBorder="1" applyAlignment="1">
      <alignment horizontal="center"/>
    </xf>
    <xf numFmtId="0" fontId="14" fillId="0" borderId="3" xfId="0" applyFont="1" applyBorder="1"/>
    <xf numFmtId="17" fontId="2"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0" xfId="0"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cellXfs>
  <cellStyles count="34">
    <cellStyle name="Euro" xfId="1" xr:uid="{00000000-0005-0000-0000-000000000000}"/>
    <cellStyle name="Euro 2" xfId="24" xr:uid="{00000000-0005-0000-0000-000001000000}"/>
    <cellStyle name="Euro 3" xfId="23" xr:uid="{00000000-0005-0000-0000-000002000000}"/>
    <cellStyle name="Milliers 2" xfId="2" xr:uid="{00000000-0005-0000-0000-000003000000}"/>
    <cellStyle name="Milliers 2 2" xfId="13" xr:uid="{00000000-0005-0000-0000-000004000000}"/>
    <cellStyle name="Milliers 2 2 2" xfId="25" xr:uid="{00000000-0005-0000-0000-000005000000}"/>
    <cellStyle name="Milliers 2 3" xfId="22" xr:uid="{00000000-0005-0000-0000-000006000000}"/>
    <cellStyle name="Milliers 3" xfId="33" xr:uid="{00000000-0005-0000-0000-000007000000}"/>
    <cellStyle name="Milliers 4" xfId="19" xr:uid="{00000000-0005-0000-0000-000008000000}"/>
    <cellStyle name="Monétaire 2" xfId="26" xr:uid="{00000000-0005-0000-0000-000009000000}"/>
    <cellStyle name="Monétaire 2 2" xfId="27" xr:uid="{00000000-0005-0000-0000-00000A000000}"/>
    <cellStyle name="Monétaire 3" xfId="3" xr:uid="{00000000-0005-0000-0000-00000B000000}"/>
    <cellStyle name="Monétaire 3 2" xfId="14" xr:uid="{00000000-0005-0000-0000-00000C000000}"/>
    <cellStyle name="Monétaire 4" xfId="20" xr:uid="{00000000-0005-0000-0000-00000D000000}"/>
    <cellStyle name="Normal" xfId="0" builtinId="0"/>
    <cellStyle name="Normal 2" xfId="4" xr:uid="{00000000-0005-0000-0000-00000F000000}"/>
    <cellStyle name="Normal 2 2" xfId="5" xr:uid="{00000000-0005-0000-0000-000010000000}"/>
    <cellStyle name="Normal 2 2 2" xfId="16" xr:uid="{00000000-0005-0000-0000-000011000000}"/>
    <cellStyle name="Normal 2 2 3" xfId="28" xr:uid="{00000000-0005-0000-0000-000012000000}"/>
    <cellStyle name="Normal 2 3" xfId="6" xr:uid="{00000000-0005-0000-0000-000013000000}"/>
    <cellStyle name="Normal 2 3 2" xfId="17" xr:uid="{00000000-0005-0000-0000-000014000000}"/>
    <cellStyle name="Normal 2 4" xfId="15" xr:uid="{00000000-0005-0000-0000-000015000000}"/>
    <cellStyle name="Normal 2 5" xfId="21" xr:uid="{00000000-0005-0000-0000-000016000000}"/>
    <cellStyle name="Normal 3" xfId="7" xr:uid="{00000000-0005-0000-0000-000017000000}"/>
    <cellStyle name="Normal 3 2" xfId="30" xr:uid="{00000000-0005-0000-0000-000018000000}"/>
    <cellStyle name="Normal 3 3" xfId="29" xr:uid="{00000000-0005-0000-0000-000019000000}"/>
    <cellStyle name="Normal 4" xfId="12" xr:uid="{00000000-0005-0000-0000-00001A000000}"/>
    <cellStyle name="Normal 6" xfId="8" xr:uid="{00000000-0005-0000-0000-00001B000000}"/>
    <cellStyle name="Normal 8" xfId="9" xr:uid="{00000000-0005-0000-0000-00001C000000}"/>
    <cellStyle name="Pourcentage 2" xfId="10" xr:uid="{00000000-0005-0000-0000-00001D000000}"/>
    <cellStyle name="Pourcentage 2 2" xfId="18" xr:uid="{00000000-0005-0000-0000-00001E000000}"/>
    <cellStyle name="Pourcentage 2 3" xfId="31" xr:uid="{00000000-0005-0000-0000-00001F000000}"/>
    <cellStyle name="Pourcentage 3" xfId="11" xr:uid="{00000000-0005-0000-0000-000020000000}"/>
    <cellStyle name="Pourcentage 3 2" xfId="32" xr:uid="{00000000-0005-0000-0000-000021000000}"/>
  </cellStyles>
  <dxfs count="0"/>
  <tableStyles count="0" defaultTableStyle="TableStyleMedium2" defaultPivotStyle="PivotStyleLight16"/>
  <colors>
    <mruColors>
      <color rgb="FF66FF66"/>
      <color rgb="FF00FF00"/>
      <color rgb="FF0000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Glacé">
      <a:fillStyleLst>
        <a:solidFill>
          <a:schemeClr val="phClr"/>
        </a:solidFill>
        <a:gradFill rotWithShape="1">
          <a:gsLst>
            <a:gs pos="0">
              <a:schemeClr val="phClr">
                <a:tint val="62000"/>
                <a:satMod val="180000"/>
              </a:schemeClr>
            </a:gs>
            <a:gs pos="65000">
              <a:schemeClr val="phClr">
                <a:tint val="32000"/>
                <a:satMod val="250000"/>
              </a:schemeClr>
            </a:gs>
            <a:gs pos="100000">
              <a:schemeClr val="phClr">
                <a:tint val="23000"/>
                <a:satMod val="300000"/>
              </a:schemeClr>
            </a:gs>
          </a:gsLst>
          <a:lin ang="16200000" scaled="0"/>
        </a:gradFill>
        <a:gradFill rotWithShape="1">
          <a:gsLst>
            <a:gs pos="0">
              <a:schemeClr val="phClr">
                <a:shade val="15000"/>
                <a:satMod val="180000"/>
              </a:schemeClr>
            </a:gs>
            <a:gs pos="50000">
              <a:schemeClr val="phClr">
                <a:shade val="45000"/>
                <a:satMod val="170000"/>
              </a:schemeClr>
            </a:gs>
            <a:gs pos="70000">
              <a:schemeClr val="phClr">
                <a:tint val="99000"/>
                <a:shade val="65000"/>
                <a:satMod val="155000"/>
              </a:schemeClr>
            </a:gs>
            <a:gs pos="100000">
              <a:schemeClr val="phClr">
                <a:tint val="95500"/>
                <a:shade val="100000"/>
                <a:satMod val="155000"/>
              </a:schemeClr>
            </a:gs>
          </a:gsLst>
          <a:lin ang="16200000" scaled="0"/>
        </a:gradFill>
      </a:fillStyleLst>
      <a:lnStyleLst>
        <a:ln w="12700" cap="flat" cmpd="sng" algn="ctr">
          <a:solidFill>
            <a:schemeClr val="phClr">
              <a:tint val="95000"/>
              <a:shade val="95000"/>
              <a:satMod val="120000"/>
            </a:schemeClr>
          </a:solidFill>
          <a:prstDash val="solid"/>
        </a:ln>
        <a:ln w="55000" cap="flat" cmpd="thickThin" algn="ctr">
          <a:solidFill>
            <a:schemeClr val="phClr">
              <a:tint val="90000"/>
              <a:satMod val="130000"/>
            </a:schemeClr>
          </a:solidFill>
          <a:prstDash val="solid"/>
        </a:ln>
        <a:ln w="50800" cap="flat" cmpd="sng" algn="ctr">
          <a:solidFill>
            <a:schemeClr val="phClr"/>
          </a:solidFill>
          <a:prstDash val="solid"/>
        </a:ln>
      </a:lnStyleLst>
      <a:effectStyleLst>
        <a:effectStyle>
          <a:effectLst>
            <a:outerShdw blurRad="50800" dist="38100" dir="5400000" rotWithShape="0">
              <a:srgbClr val="000000">
                <a:alpha val="35000"/>
              </a:srgbClr>
            </a:outerShdw>
          </a:effectLst>
        </a:effectStyle>
        <a:effectStyle>
          <a:effectLst>
            <a:outerShdw blurRad="50800" dist="38100" dir="5400000" rotWithShape="0">
              <a:srgbClr val="000000">
                <a:alpha val="35000"/>
              </a:srgbClr>
            </a:outerShdw>
          </a:effectLst>
        </a:effectStyle>
        <a:effectStyle>
          <a:effectLst>
            <a:outerShdw blurRad="63500" dist="38100" dir="5400000" rotWithShape="0">
              <a:srgbClr val="000000">
                <a:alpha val="45000"/>
              </a:srgbClr>
            </a:outerShdw>
          </a:effectLst>
          <a:scene3d>
            <a:camera prst="orthographicFront">
              <a:rot lat="0" lon="0" rev="0"/>
            </a:camera>
            <a:lightRig rig="glow" dir="t">
              <a:rot lat="0" lon="0" rev="6360000"/>
            </a:lightRig>
          </a:scene3d>
          <a:sp3d contourW="1000" prstMaterial="flat">
            <a:bevelT w="95250" h="101600"/>
            <a:contourClr>
              <a:schemeClr val="phClr">
                <a:satMod val="300000"/>
              </a:scheme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G14"/>
  <sheetViews>
    <sheetView workbookViewId="0">
      <selection activeCell="F14" sqref="F14"/>
    </sheetView>
  </sheetViews>
  <sheetFormatPr baseColWidth="10" defaultRowHeight="12.75"/>
  <cols>
    <col min="1" max="1" width="11.28515625" bestFit="1" customWidth="1"/>
    <col min="2" max="2" width="64.28515625" bestFit="1" customWidth="1"/>
    <col min="3" max="3" width="5.7109375" bestFit="1" customWidth="1"/>
    <col min="4" max="4" width="8.7109375" bestFit="1" customWidth="1"/>
    <col min="5" max="5" width="7.42578125" customWidth="1"/>
    <col min="6" max="6" width="15" customWidth="1"/>
  </cols>
  <sheetData>
    <row r="1" spans="1:7" ht="21">
      <c r="A1" s="30" t="s">
        <v>12</v>
      </c>
      <c r="B1" s="30"/>
      <c r="C1" s="30"/>
      <c r="D1" s="30"/>
      <c r="E1" s="30"/>
      <c r="F1" s="30"/>
      <c r="G1" s="4"/>
    </row>
    <row r="2" spans="1:7" ht="25.5">
      <c r="A2" s="14" t="s">
        <v>13</v>
      </c>
      <c r="B2" s="14" t="s">
        <v>14</v>
      </c>
      <c r="C2" s="14" t="s">
        <v>0</v>
      </c>
      <c r="D2" s="14" t="s">
        <v>1</v>
      </c>
      <c r="E2" s="14" t="s">
        <v>2</v>
      </c>
      <c r="F2" s="14" t="s">
        <v>3</v>
      </c>
      <c r="G2" s="4"/>
    </row>
    <row r="3" spans="1:7" ht="21">
      <c r="A3" s="10"/>
      <c r="B3" s="10"/>
      <c r="C3" s="10"/>
      <c r="D3" s="10"/>
      <c r="E3" s="10"/>
      <c r="F3" s="10"/>
      <c r="G3" s="4"/>
    </row>
    <row r="4" spans="1:7" ht="21">
      <c r="A4" s="21"/>
      <c r="B4" s="22" t="s">
        <v>117</v>
      </c>
      <c r="C4" s="22"/>
      <c r="D4" s="22"/>
      <c r="E4" s="22"/>
      <c r="F4" s="23"/>
      <c r="G4" s="4"/>
    </row>
    <row r="5" spans="1:7" ht="21" customHeight="1">
      <c r="A5" s="29" t="s">
        <v>222</v>
      </c>
      <c r="B5" s="29"/>
      <c r="C5" s="29"/>
      <c r="D5" s="29"/>
      <c r="E5" s="29"/>
      <c r="F5" s="29"/>
      <c r="G5" s="3"/>
    </row>
    <row r="6" spans="1:7" ht="25.5">
      <c r="A6" s="5" t="s">
        <v>29</v>
      </c>
      <c r="B6" s="7" t="s">
        <v>30</v>
      </c>
      <c r="C6" s="13"/>
      <c r="D6" s="6"/>
      <c r="E6" s="11"/>
      <c r="F6" s="11"/>
      <c r="G6" s="3"/>
    </row>
    <row r="7" spans="1:7" ht="21">
      <c r="A7" s="20" t="s">
        <v>151</v>
      </c>
      <c r="B7" s="20" t="s">
        <v>115</v>
      </c>
      <c r="C7" s="13" t="s">
        <v>8</v>
      </c>
      <c r="D7" s="6"/>
      <c r="E7" s="11"/>
      <c r="F7" s="11"/>
      <c r="G7" s="3"/>
    </row>
    <row r="8" spans="1:7" ht="21">
      <c r="A8" s="20" t="s">
        <v>152</v>
      </c>
      <c r="B8" s="20" t="s">
        <v>116</v>
      </c>
      <c r="C8" s="13" t="s">
        <v>4</v>
      </c>
      <c r="D8" s="6"/>
      <c r="E8" s="11"/>
      <c r="F8" s="11"/>
      <c r="G8" s="3"/>
    </row>
    <row r="9" spans="1:7" ht="21">
      <c r="A9" s="20" t="s">
        <v>153</v>
      </c>
      <c r="B9" s="20" t="s">
        <v>31</v>
      </c>
      <c r="C9" s="13" t="s">
        <v>8</v>
      </c>
      <c r="D9" s="6"/>
      <c r="E9" s="11"/>
      <c r="F9" s="11"/>
      <c r="G9" s="3"/>
    </row>
    <row r="10" spans="1:7" ht="21">
      <c r="A10" s="5"/>
      <c r="B10" s="18" t="s">
        <v>70</v>
      </c>
      <c r="C10" s="13" t="s">
        <v>4</v>
      </c>
      <c r="D10" s="6"/>
      <c r="E10" s="11"/>
      <c r="F10" s="11"/>
      <c r="G10" s="3"/>
    </row>
    <row r="11" spans="1:7" ht="21">
      <c r="A11" s="21"/>
      <c r="B11" s="22" t="s">
        <v>119</v>
      </c>
      <c r="C11" s="22"/>
      <c r="D11" s="22"/>
      <c r="E11" s="22"/>
      <c r="F11" s="23"/>
      <c r="G11" s="4"/>
    </row>
    <row r="12" spans="1:7" ht="21">
      <c r="A12" s="5" t="s">
        <v>151</v>
      </c>
      <c r="B12" s="18" t="s">
        <v>121</v>
      </c>
      <c r="C12" s="13" t="s">
        <v>11</v>
      </c>
      <c r="D12" s="6"/>
      <c r="E12" s="11"/>
      <c r="F12" s="11"/>
      <c r="G12" s="3"/>
    </row>
    <row r="13" spans="1:7" ht="21">
      <c r="A13" s="29" t="s">
        <v>15</v>
      </c>
      <c r="B13" s="29"/>
      <c r="C13" s="29"/>
      <c r="D13" s="29"/>
      <c r="E13" s="29"/>
      <c r="F13" s="9">
        <f>SUM(F7:F10)</f>
        <v>0</v>
      </c>
      <c r="G13" s="3"/>
    </row>
    <row r="14" spans="1:7" ht="21">
      <c r="A14" s="15"/>
      <c r="B14" s="19" t="s">
        <v>16</v>
      </c>
      <c r="C14" s="15"/>
      <c r="D14" s="15"/>
      <c r="E14" s="15"/>
      <c r="F14" s="16"/>
      <c r="G14" s="3"/>
    </row>
  </sheetData>
  <mergeCells count="3">
    <mergeCell ref="A1:F1"/>
    <mergeCell ref="A5:F5"/>
    <mergeCell ref="A13:E13"/>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G67"/>
  <sheetViews>
    <sheetView view="pageBreakPreview" zoomScale="75" zoomScaleNormal="75" zoomScaleSheetLayoutView="75" workbookViewId="0">
      <pane ySplit="1" topLeftCell="A4" activePane="bottomLeft" state="frozen"/>
      <selection pane="bottomLeft" activeCell="A36" sqref="A36:E36"/>
    </sheetView>
  </sheetViews>
  <sheetFormatPr baseColWidth="10" defaultColWidth="30" defaultRowHeight="21"/>
  <cols>
    <col min="1" max="1" width="19.140625" style="2" customWidth="1"/>
    <col min="2" max="2" width="140.28515625" style="2" customWidth="1"/>
    <col min="3" max="3" width="7.5703125" style="1" bestFit="1" customWidth="1"/>
    <col min="4" max="5" width="10.85546875" style="1" bestFit="1" customWidth="1"/>
    <col min="6" max="6" width="13.42578125" style="1" bestFit="1" customWidth="1"/>
    <col min="7" max="7" width="14.85546875" style="1" bestFit="1" customWidth="1"/>
    <col min="8" max="16384" width="30" style="3"/>
  </cols>
  <sheetData>
    <row r="1" spans="1:7">
      <c r="A1" s="30" t="s">
        <v>12</v>
      </c>
      <c r="B1" s="30"/>
      <c r="C1" s="30"/>
      <c r="D1" s="30"/>
      <c r="E1" s="30"/>
      <c r="F1" s="30"/>
      <c r="G1" s="4"/>
    </row>
    <row r="2" spans="1:7" ht="25.5">
      <c r="A2" s="14" t="s">
        <v>13</v>
      </c>
      <c r="B2" s="14" t="s">
        <v>14</v>
      </c>
      <c r="C2" s="14" t="s">
        <v>0</v>
      </c>
      <c r="D2" s="14" t="s">
        <v>1</v>
      </c>
      <c r="E2" s="14" t="s">
        <v>2</v>
      </c>
      <c r="F2" s="14" t="s">
        <v>3</v>
      </c>
      <c r="G2" s="4"/>
    </row>
    <row r="3" spans="1:7">
      <c r="A3" s="10"/>
      <c r="B3" s="22" t="s">
        <v>117</v>
      </c>
      <c r="C3" s="10"/>
      <c r="D3" s="10"/>
      <c r="E3" s="10"/>
      <c r="F3" s="10"/>
      <c r="G3" s="4"/>
    </row>
    <row r="4" spans="1:7" s="1" customFormat="1" ht="21" customHeight="1">
      <c r="A4" s="29" t="s">
        <v>222</v>
      </c>
      <c r="B4" s="29"/>
      <c r="C4" s="29"/>
      <c r="D4" s="29"/>
      <c r="E4" s="29"/>
      <c r="F4" s="29"/>
    </row>
    <row r="5" spans="1:7" s="1" customFormat="1" ht="29.25" customHeight="1">
      <c r="A5" s="5" t="s">
        <v>48</v>
      </c>
      <c r="B5" s="7" t="s">
        <v>10</v>
      </c>
      <c r="C5" s="6"/>
      <c r="D5" s="6"/>
      <c r="E5" s="11"/>
      <c r="F5" s="11"/>
    </row>
    <row r="6" spans="1:7" s="1" customFormat="1" ht="26.25" customHeight="1">
      <c r="A6" s="5" t="s">
        <v>24</v>
      </c>
      <c r="B6" s="12" t="s">
        <v>32</v>
      </c>
      <c r="C6" s="6" t="s">
        <v>8</v>
      </c>
      <c r="D6" s="6"/>
      <c r="E6" s="11"/>
      <c r="F6" s="11"/>
    </row>
    <row r="7" spans="1:7" s="1" customFormat="1" ht="21" customHeight="1">
      <c r="A7" s="5" t="s">
        <v>25</v>
      </c>
      <c r="B7" s="12" t="s">
        <v>40</v>
      </c>
      <c r="C7" s="6" t="s">
        <v>4</v>
      </c>
      <c r="D7" s="6"/>
      <c r="E7" s="11"/>
      <c r="F7" s="11"/>
    </row>
    <row r="8" spans="1:7" s="1" customFormat="1" ht="21" customHeight="1">
      <c r="A8" s="5" t="s">
        <v>33</v>
      </c>
      <c r="B8" s="12" t="s">
        <v>41</v>
      </c>
      <c r="C8" s="6" t="s">
        <v>8</v>
      </c>
      <c r="D8" s="6"/>
      <c r="E8" s="11"/>
      <c r="F8" s="11"/>
    </row>
    <row r="9" spans="1:7" s="1" customFormat="1" ht="21" customHeight="1">
      <c r="A9" s="5" t="s">
        <v>34</v>
      </c>
      <c r="B9" s="12" t="s">
        <v>42</v>
      </c>
      <c r="C9" s="6" t="s">
        <v>8</v>
      </c>
      <c r="D9" s="6"/>
      <c r="E9" s="11"/>
      <c r="F9" s="11"/>
    </row>
    <row r="10" spans="1:7" s="1" customFormat="1" ht="21" customHeight="1">
      <c r="A10" s="5" t="s">
        <v>35</v>
      </c>
      <c r="B10" s="12" t="s">
        <v>43</v>
      </c>
      <c r="C10" s="6" t="s">
        <v>8</v>
      </c>
      <c r="D10" s="6"/>
      <c r="E10" s="11"/>
      <c r="F10" s="11"/>
    </row>
    <row r="11" spans="1:7" s="1" customFormat="1" ht="21" customHeight="1">
      <c r="A11" s="5" t="s">
        <v>36</v>
      </c>
      <c r="B11" s="12" t="s">
        <v>44</v>
      </c>
      <c r="C11" s="6" t="s">
        <v>8</v>
      </c>
      <c r="D11" s="6"/>
      <c r="E11" s="11"/>
      <c r="F11" s="11"/>
    </row>
    <row r="12" spans="1:7" s="1" customFormat="1" ht="21" customHeight="1">
      <c r="A12" s="5" t="s">
        <v>37</v>
      </c>
      <c r="B12" s="12" t="s">
        <v>45</v>
      </c>
      <c r="C12" s="6" t="s">
        <v>8</v>
      </c>
      <c r="D12" s="6"/>
      <c r="E12" s="11"/>
      <c r="F12" s="11"/>
    </row>
    <row r="13" spans="1:7" s="1" customFormat="1" ht="21" customHeight="1">
      <c r="A13" s="5" t="s">
        <v>38</v>
      </c>
      <c r="B13" s="12" t="s">
        <v>46</v>
      </c>
      <c r="C13" s="6" t="s">
        <v>8</v>
      </c>
      <c r="D13" s="6"/>
      <c r="E13" s="11"/>
      <c r="F13" s="11"/>
    </row>
    <row r="14" spans="1:7" s="1" customFormat="1" ht="21" customHeight="1">
      <c r="A14" s="5" t="s">
        <v>39</v>
      </c>
      <c r="B14" s="12" t="s">
        <v>47</v>
      </c>
      <c r="C14" s="6" t="s">
        <v>4</v>
      </c>
      <c r="D14" s="6"/>
      <c r="E14" s="11"/>
      <c r="F14" s="11"/>
    </row>
    <row r="15" spans="1:7" s="1" customFormat="1" ht="21" customHeight="1">
      <c r="A15" s="5"/>
      <c r="B15" s="12" t="s">
        <v>164</v>
      </c>
      <c r="C15" s="6" t="s">
        <v>4</v>
      </c>
      <c r="D15" s="6"/>
      <c r="E15" s="11"/>
      <c r="F15" s="11"/>
    </row>
    <row r="16" spans="1:7" s="1" customFormat="1" ht="21" customHeight="1">
      <c r="A16" s="5"/>
      <c r="B16" s="22" t="s">
        <v>241</v>
      </c>
      <c r="C16" s="6"/>
      <c r="D16" s="6"/>
      <c r="E16" s="11"/>
      <c r="F16" s="11"/>
    </row>
    <row r="17" spans="1:6" s="1" customFormat="1" ht="21" customHeight="1">
      <c r="A17" s="5" t="s">
        <v>175</v>
      </c>
      <c r="B17" s="12" t="s">
        <v>165</v>
      </c>
      <c r="C17" s="6" t="s">
        <v>8</v>
      </c>
      <c r="D17" s="6"/>
      <c r="E17" s="11"/>
      <c r="F17" s="11"/>
    </row>
    <row r="18" spans="1:6" s="1" customFormat="1" ht="21" customHeight="1">
      <c r="A18" s="5" t="s">
        <v>176</v>
      </c>
      <c r="B18" s="12" t="s">
        <v>165</v>
      </c>
      <c r="C18" s="6" t="s">
        <v>8</v>
      </c>
      <c r="D18" s="6"/>
      <c r="E18" s="11"/>
      <c r="F18" s="11"/>
    </row>
    <row r="19" spans="1:6" s="1" customFormat="1" ht="21" customHeight="1">
      <c r="A19" s="5" t="s">
        <v>177</v>
      </c>
      <c r="B19" s="12" t="s">
        <v>166</v>
      </c>
      <c r="C19" s="6" t="s">
        <v>8</v>
      </c>
      <c r="D19" s="6"/>
      <c r="E19" s="11"/>
      <c r="F19" s="11"/>
    </row>
    <row r="20" spans="1:6" s="1" customFormat="1" ht="21" customHeight="1">
      <c r="A20" s="5" t="s">
        <v>178</v>
      </c>
      <c r="B20" s="12" t="s">
        <v>167</v>
      </c>
      <c r="C20" s="6" t="s">
        <v>4</v>
      </c>
      <c r="D20" s="6"/>
      <c r="E20" s="11"/>
      <c r="F20" s="11"/>
    </row>
    <row r="21" spans="1:6" s="1" customFormat="1" ht="21" customHeight="1">
      <c r="A21" s="5" t="s">
        <v>179</v>
      </c>
      <c r="B21" s="12" t="s">
        <v>165</v>
      </c>
      <c r="C21" s="6" t="s">
        <v>8</v>
      </c>
      <c r="D21" s="6"/>
      <c r="E21" s="11"/>
      <c r="F21" s="11"/>
    </row>
    <row r="22" spans="1:6" s="1" customFormat="1" ht="21" customHeight="1">
      <c r="A22" s="5" t="s">
        <v>180</v>
      </c>
      <c r="B22" s="12" t="s">
        <v>168</v>
      </c>
      <c r="C22" s="6" t="s">
        <v>8</v>
      </c>
      <c r="D22" s="6"/>
      <c r="E22" s="11"/>
      <c r="F22" s="11"/>
    </row>
    <row r="23" spans="1:6" s="1" customFormat="1" ht="21" customHeight="1">
      <c r="A23" s="5" t="s">
        <v>181</v>
      </c>
      <c r="B23" s="12" t="s">
        <v>169</v>
      </c>
      <c r="C23" s="6" t="s">
        <v>8</v>
      </c>
      <c r="D23" s="6"/>
      <c r="E23" s="11"/>
      <c r="F23" s="11"/>
    </row>
    <row r="24" spans="1:6" s="1" customFormat="1" ht="21" customHeight="1">
      <c r="A24" s="5" t="s">
        <v>182</v>
      </c>
      <c r="B24" s="12" t="s">
        <v>245</v>
      </c>
      <c r="C24" s="6" t="s">
        <v>4</v>
      </c>
      <c r="D24" s="6"/>
      <c r="E24" s="11"/>
      <c r="F24" s="11"/>
    </row>
    <row r="25" spans="1:6" s="1" customFormat="1" ht="21" customHeight="1">
      <c r="A25" s="5" t="s">
        <v>183</v>
      </c>
      <c r="B25" s="12" t="s">
        <v>170</v>
      </c>
      <c r="C25" s="6" t="s">
        <v>4</v>
      </c>
      <c r="D25" s="6"/>
      <c r="E25" s="11"/>
      <c r="F25" s="11"/>
    </row>
    <row r="26" spans="1:6" s="1" customFormat="1" ht="21" customHeight="1">
      <c r="A26" s="5" t="s">
        <v>184</v>
      </c>
      <c r="B26" s="12" t="s">
        <v>171</v>
      </c>
      <c r="C26" s="6" t="s">
        <v>4</v>
      </c>
      <c r="D26" s="6"/>
      <c r="E26" s="11"/>
      <c r="F26" s="11"/>
    </row>
    <row r="27" spans="1:6" s="1" customFormat="1" ht="21" customHeight="1">
      <c r="A27" s="5" t="s">
        <v>185</v>
      </c>
      <c r="B27" s="12" t="s">
        <v>171</v>
      </c>
      <c r="C27" s="6" t="s">
        <v>4</v>
      </c>
      <c r="D27" s="6"/>
      <c r="E27" s="11"/>
      <c r="F27" s="11"/>
    </row>
    <row r="28" spans="1:6" s="1" customFormat="1" ht="21" customHeight="1">
      <c r="A28" s="5" t="s">
        <v>186</v>
      </c>
      <c r="B28" s="12" t="s">
        <v>171</v>
      </c>
      <c r="C28" s="6" t="s">
        <v>4</v>
      </c>
      <c r="D28" s="6"/>
      <c r="E28" s="11"/>
      <c r="F28" s="11"/>
    </row>
    <row r="29" spans="1:6" s="1" customFormat="1" ht="21" customHeight="1">
      <c r="A29" s="5" t="s">
        <v>187</v>
      </c>
      <c r="B29" s="12" t="s">
        <v>172</v>
      </c>
      <c r="C29" s="6" t="s">
        <v>8</v>
      </c>
      <c r="D29" s="6"/>
      <c r="E29" s="11"/>
      <c r="F29" s="11"/>
    </row>
    <row r="30" spans="1:6" s="1" customFormat="1" ht="21" customHeight="1">
      <c r="A30" s="5" t="s">
        <v>188</v>
      </c>
      <c r="B30" s="12" t="s">
        <v>173</v>
      </c>
      <c r="C30" s="6" t="s">
        <v>8</v>
      </c>
      <c r="D30" s="6"/>
      <c r="E30" s="11"/>
      <c r="F30" s="11"/>
    </row>
    <row r="31" spans="1:6" s="1" customFormat="1" ht="21" customHeight="1">
      <c r="A31" s="5" t="s">
        <v>189</v>
      </c>
      <c r="B31" s="12" t="s">
        <v>174</v>
      </c>
      <c r="C31" s="6" t="s">
        <v>8</v>
      </c>
      <c r="D31" s="6"/>
      <c r="E31" s="11"/>
      <c r="F31" s="11"/>
    </row>
    <row r="32" spans="1:6" s="1" customFormat="1" ht="21" customHeight="1">
      <c r="A32" s="5" t="s">
        <v>190</v>
      </c>
      <c r="B32" s="12" t="s">
        <v>193</v>
      </c>
      <c r="C32" s="6" t="s">
        <v>8</v>
      </c>
      <c r="D32" s="6"/>
      <c r="E32" s="11"/>
      <c r="F32" s="11"/>
    </row>
    <row r="33" spans="1:7" s="1" customFormat="1" ht="21" customHeight="1">
      <c r="A33" s="5" t="s">
        <v>191</v>
      </c>
      <c r="B33" s="12" t="s">
        <v>194</v>
      </c>
      <c r="C33" s="6" t="s">
        <v>8</v>
      </c>
      <c r="D33" s="6"/>
      <c r="E33" s="11"/>
      <c r="F33" s="11"/>
    </row>
    <row r="34" spans="1:7" s="1" customFormat="1" ht="21" customHeight="1">
      <c r="A34" s="5" t="s">
        <v>192</v>
      </c>
      <c r="B34" s="12" t="s">
        <v>195</v>
      </c>
      <c r="C34" s="6" t="s">
        <v>8</v>
      </c>
      <c r="D34" s="6"/>
      <c r="E34" s="11"/>
      <c r="F34" s="11"/>
    </row>
    <row r="35" spans="1:7" s="1" customFormat="1" ht="21" customHeight="1">
      <c r="A35" s="5"/>
      <c r="B35" s="12" t="s">
        <v>164</v>
      </c>
      <c r="C35" s="6" t="s">
        <v>4</v>
      </c>
      <c r="D35" s="6"/>
      <c r="E35" s="11"/>
      <c r="F35" s="11"/>
    </row>
    <row r="36" spans="1:7" ht="21" customHeight="1">
      <c r="A36" s="29" t="s">
        <v>15</v>
      </c>
      <c r="B36" s="29"/>
      <c r="C36" s="29"/>
      <c r="D36" s="29"/>
      <c r="E36" s="29"/>
      <c r="F36" s="9">
        <f>SUM(F6:F15)</f>
        <v>0</v>
      </c>
      <c r="G36" s="3"/>
    </row>
    <row r="37" spans="1:7" ht="21" customHeight="1">
      <c r="A37" s="15"/>
      <c r="B37" s="19" t="s">
        <v>16</v>
      </c>
      <c r="C37" s="15"/>
      <c r="D37" s="15"/>
      <c r="E37" s="15"/>
      <c r="F37" s="16"/>
      <c r="G37" s="3"/>
    </row>
    <row r="38" spans="1:7" ht="21" customHeight="1">
      <c r="A38" s="15"/>
      <c r="B38" s="17"/>
      <c r="C38" s="15"/>
      <c r="D38" s="15"/>
      <c r="E38" s="15"/>
      <c r="F38" s="16"/>
      <c r="G38" s="3"/>
    </row>
    <row r="39" spans="1:7" ht="21" customHeight="1">
      <c r="A39" s="15"/>
      <c r="B39" s="15"/>
      <c r="C39" s="15"/>
      <c r="D39" s="15"/>
      <c r="E39" s="15"/>
      <c r="F39" s="16"/>
      <c r="G39" s="3"/>
    </row>
    <row r="40" spans="1:7">
      <c r="A40" s="3"/>
      <c r="B40" s="3"/>
      <c r="C40" s="3"/>
      <c r="D40" s="3"/>
      <c r="E40" s="3"/>
      <c r="F40" s="3"/>
      <c r="G40" s="3"/>
    </row>
    <row r="41" spans="1:7">
      <c r="A41" s="3"/>
      <c r="B41" s="3"/>
      <c r="C41" s="3"/>
      <c r="D41" s="3"/>
      <c r="E41" s="3"/>
      <c r="F41" s="3"/>
      <c r="G41" s="3"/>
    </row>
    <row r="42" spans="1:7">
      <c r="A42" s="3"/>
      <c r="B42" s="3"/>
      <c r="C42" s="3"/>
      <c r="D42" s="3"/>
      <c r="E42" s="3"/>
      <c r="F42" s="3"/>
      <c r="G42" s="3"/>
    </row>
    <row r="43" spans="1:7">
      <c r="A43" s="3"/>
      <c r="B43" s="3"/>
      <c r="C43" s="3"/>
      <c r="D43" s="3"/>
      <c r="E43" s="3"/>
      <c r="F43" s="3"/>
      <c r="G43" s="3"/>
    </row>
    <row r="44" spans="1:7">
      <c r="A44" s="3"/>
      <c r="B44" s="3"/>
      <c r="C44" s="3"/>
      <c r="D44" s="3"/>
      <c r="E44" s="3"/>
      <c r="F44" s="3"/>
      <c r="G44" s="3"/>
    </row>
    <row r="45" spans="1:7">
      <c r="A45" s="3"/>
      <c r="B45" s="3"/>
      <c r="C45" s="3"/>
      <c r="D45" s="3"/>
      <c r="E45" s="3"/>
      <c r="F45" s="3"/>
      <c r="G45" s="3"/>
    </row>
    <row r="46" spans="1:7">
      <c r="A46" s="3"/>
      <c r="B46" s="3"/>
      <c r="C46" s="3"/>
      <c r="D46" s="3"/>
      <c r="E46" s="3"/>
      <c r="F46" s="3"/>
      <c r="G46" s="3"/>
    </row>
    <row r="47" spans="1:7">
      <c r="A47" s="3"/>
      <c r="B47" s="3"/>
      <c r="C47" s="3"/>
      <c r="D47" s="3"/>
      <c r="E47" s="3"/>
      <c r="F47" s="3"/>
      <c r="G47" s="3"/>
    </row>
    <row r="48" spans="1:7">
      <c r="A48" s="3"/>
      <c r="B48" s="3"/>
      <c r="C48" s="3"/>
      <c r="D48" s="3"/>
      <c r="E48" s="3"/>
      <c r="F48" s="3"/>
      <c r="G48" s="3"/>
    </row>
    <row r="49" spans="1:7">
      <c r="A49" s="3"/>
      <c r="B49" s="3"/>
      <c r="C49" s="3"/>
      <c r="D49" s="3"/>
      <c r="E49" s="3"/>
      <c r="F49" s="3"/>
      <c r="G49" s="3"/>
    </row>
    <row r="50" spans="1:7">
      <c r="A50" s="3"/>
      <c r="B50" s="3"/>
      <c r="C50" s="3"/>
      <c r="D50" s="3"/>
      <c r="E50" s="3"/>
      <c r="F50" s="3"/>
      <c r="G50" s="3"/>
    </row>
    <row r="51" spans="1:7">
      <c r="A51" s="3"/>
      <c r="B51" s="3"/>
      <c r="C51" s="3"/>
      <c r="D51" s="3"/>
      <c r="E51" s="3"/>
      <c r="F51" s="3"/>
      <c r="G51" s="3"/>
    </row>
    <row r="52" spans="1:7">
      <c r="A52" s="3"/>
      <c r="B52" s="3"/>
      <c r="C52" s="3"/>
      <c r="D52" s="3"/>
      <c r="E52" s="3"/>
      <c r="F52" s="3"/>
      <c r="G52" s="3"/>
    </row>
    <row r="53" spans="1:7">
      <c r="A53" s="3"/>
      <c r="B53" s="3"/>
      <c r="C53" s="3"/>
      <c r="D53" s="3"/>
      <c r="E53" s="3"/>
      <c r="F53" s="3"/>
      <c r="G53" s="3"/>
    </row>
    <row r="54" spans="1:7">
      <c r="A54" s="3"/>
      <c r="B54" s="3"/>
      <c r="C54" s="3"/>
      <c r="D54" s="3"/>
      <c r="E54" s="3"/>
      <c r="F54" s="3"/>
      <c r="G54" s="3"/>
    </row>
    <row r="55" spans="1:7">
      <c r="A55" s="3"/>
      <c r="B55" s="3"/>
      <c r="C55" s="3"/>
      <c r="D55" s="3"/>
      <c r="E55" s="3"/>
      <c r="F55" s="3"/>
      <c r="G55" s="3"/>
    </row>
    <row r="56" spans="1:7" ht="21" customHeight="1">
      <c r="A56" s="3"/>
      <c r="B56" s="3"/>
      <c r="C56" s="3"/>
      <c r="D56" s="3"/>
      <c r="E56" s="3"/>
      <c r="F56" s="3"/>
      <c r="G56" s="3"/>
    </row>
    <row r="57" spans="1:7" ht="21" customHeight="1">
      <c r="A57" s="3"/>
      <c r="B57" s="3"/>
      <c r="C57" s="3"/>
      <c r="D57" s="3"/>
      <c r="E57" s="3"/>
      <c r="F57" s="3"/>
    </row>
    <row r="58" spans="1:7">
      <c r="A58" s="3"/>
      <c r="B58" s="3"/>
      <c r="C58" s="3"/>
      <c r="D58" s="3"/>
      <c r="E58" s="3"/>
      <c r="F58" s="3"/>
    </row>
    <row r="59" spans="1:7">
      <c r="A59" s="3"/>
      <c r="B59" s="3"/>
      <c r="C59" s="3"/>
      <c r="D59" s="3"/>
      <c r="E59" s="3"/>
      <c r="F59" s="3"/>
    </row>
    <row r="60" spans="1:7">
      <c r="A60" s="3"/>
      <c r="B60" s="3"/>
      <c r="C60" s="3"/>
      <c r="D60" s="3"/>
      <c r="E60" s="3"/>
      <c r="F60" s="3"/>
    </row>
    <row r="61" spans="1:7">
      <c r="A61" s="3"/>
      <c r="B61" s="3"/>
      <c r="C61" s="3"/>
      <c r="D61" s="3"/>
      <c r="E61" s="3"/>
      <c r="F61" s="3"/>
    </row>
    <row r="62" spans="1:7">
      <c r="A62" s="3"/>
      <c r="B62" s="3"/>
      <c r="C62" s="3"/>
      <c r="D62" s="3"/>
      <c r="E62" s="3"/>
      <c r="F62" s="3"/>
    </row>
    <row r="63" spans="1:7">
      <c r="A63" s="3"/>
      <c r="B63" s="3"/>
      <c r="C63" s="3"/>
      <c r="D63" s="3"/>
      <c r="E63" s="3"/>
      <c r="F63" s="3"/>
    </row>
    <row r="64" spans="1:7">
      <c r="A64" s="3"/>
      <c r="B64" s="3"/>
      <c r="C64" s="3"/>
      <c r="D64" s="3"/>
      <c r="E64" s="3"/>
      <c r="F64" s="3"/>
    </row>
    <row r="65" spans="1:6">
      <c r="A65" s="3"/>
      <c r="B65" s="3"/>
      <c r="C65" s="3"/>
      <c r="D65" s="3"/>
      <c r="E65" s="3"/>
      <c r="F65" s="3"/>
    </row>
    <row r="66" spans="1:6">
      <c r="A66" s="3"/>
      <c r="B66" s="3"/>
      <c r="C66" s="3"/>
      <c r="D66" s="3"/>
      <c r="E66" s="3"/>
      <c r="F66" s="3"/>
    </row>
    <row r="67" spans="1:6" ht="21" customHeight="1">
      <c r="A67" s="3"/>
      <c r="B67" s="3"/>
      <c r="C67" s="3"/>
      <c r="D67" s="3"/>
      <c r="E67" s="3"/>
      <c r="F67" s="3"/>
    </row>
  </sheetData>
  <dataConsolidate function="varp" link="1"/>
  <mergeCells count="3">
    <mergeCell ref="A36:E36"/>
    <mergeCell ref="A4:F4"/>
    <mergeCell ref="A1:F1"/>
  </mergeCells>
  <printOptions horizontalCentered="1" verticalCentered="1"/>
  <pageMargins left="0.23622047244094491" right="0.23622047244094491" top="0.74803149606299213" bottom="0.74803149606299213" header="0.31496062992125984" footer="0.31496062992125984"/>
  <pageSetup paperSize="9" scale="67" fitToHeight="0" orientation="landscape" horizontalDpi="300" verticalDpi="300" r:id="rId1"/>
  <headerFooter>
    <oddHeader>&amp;LService Technique&amp;C&amp;14Identification des prestations opérations TCE 2025 - 01&amp;R&amp;D</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G87"/>
  <sheetViews>
    <sheetView view="pageBreakPreview" zoomScale="75" zoomScaleNormal="75" zoomScaleSheetLayoutView="75" workbookViewId="0">
      <pane ySplit="1" topLeftCell="A30" activePane="bottomLeft" state="frozen"/>
      <selection pane="bottomLeft" activeCell="B63" sqref="B63"/>
    </sheetView>
  </sheetViews>
  <sheetFormatPr baseColWidth="10" defaultColWidth="30" defaultRowHeight="21"/>
  <cols>
    <col min="1" max="1" width="19.140625" style="2" customWidth="1"/>
    <col min="2" max="2" width="140.28515625" style="2" customWidth="1"/>
    <col min="3" max="3" width="7.5703125" style="1" bestFit="1" customWidth="1"/>
    <col min="4" max="5" width="10.85546875" style="1" bestFit="1" customWidth="1"/>
    <col min="6" max="6" width="13.42578125" style="1" bestFit="1" customWidth="1"/>
    <col min="7" max="7" width="14.85546875" style="1" bestFit="1" customWidth="1"/>
    <col min="8" max="16384" width="30" style="3"/>
  </cols>
  <sheetData>
    <row r="1" spans="1:7">
      <c r="A1" s="30" t="s">
        <v>12</v>
      </c>
      <c r="B1" s="30"/>
      <c r="C1" s="30"/>
      <c r="D1" s="30"/>
      <c r="E1" s="30"/>
      <c r="F1" s="30"/>
      <c r="G1" s="4"/>
    </row>
    <row r="2" spans="1:7" ht="25.5">
      <c r="A2" s="14" t="s">
        <v>13</v>
      </c>
      <c r="B2" s="14" t="s">
        <v>14</v>
      </c>
      <c r="C2" s="14" t="s">
        <v>0</v>
      </c>
      <c r="D2" s="14" t="s">
        <v>1</v>
      </c>
      <c r="E2" s="14" t="s">
        <v>2</v>
      </c>
      <c r="F2" s="14" t="s">
        <v>3</v>
      </c>
      <c r="G2" s="4"/>
    </row>
    <row r="3" spans="1:7">
      <c r="A3" s="10"/>
      <c r="B3" s="22" t="s">
        <v>117</v>
      </c>
      <c r="C3" s="10"/>
      <c r="D3" s="10"/>
      <c r="E3" s="10"/>
      <c r="F3" s="10"/>
      <c r="G3" s="4"/>
    </row>
    <row r="4" spans="1:7" ht="21" customHeight="1">
      <c r="A4" s="29" t="s">
        <v>222</v>
      </c>
      <c r="B4" s="29"/>
      <c r="C4" s="29"/>
      <c r="D4" s="29"/>
      <c r="E4" s="29"/>
      <c r="F4" s="29"/>
      <c r="G4" s="3"/>
    </row>
    <row r="5" spans="1:7" ht="21" customHeight="1">
      <c r="A5" s="5" t="s">
        <v>49</v>
      </c>
      <c r="B5" s="7" t="s">
        <v>5</v>
      </c>
      <c r="C5" s="13"/>
      <c r="D5" s="6"/>
      <c r="E5" s="11"/>
      <c r="F5" s="11"/>
      <c r="G5" s="3"/>
    </row>
    <row r="6" spans="1:7" ht="21" customHeight="1">
      <c r="A6" s="5">
        <v>3.1</v>
      </c>
      <c r="B6" s="18" t="s">
        <v>221</v>
      </c>
      <c r="C6" s="13" t="s">
        <v>4</v>
      </c>
      <c r="D6" s="6"/>
      <c r="E6" s="11"/>
      <c r="F6" s="11"/>
      <c r="G6" s="3"/>
    </row>
    <row r="7" spans="1:7" ht="21" customHeight="1">
      <c r="A7" s="5">
        <v>3.2</v>
      </c>
      <c r="B7" s="18" t="s">
        <v>51</v>
      </c>
      <c r="C7" s="13" t="s">
        <v>4</v>
      </c>
      <c r="D7" s="6"/>
      <c r="E7" s="11"/>
      <c r="F7" s="11"/>
      <c r="G7" s="3"/>
    </row>
    <row r="8" spans="1:7" ht="21" customHeight="1">
      <c r="A8" s="5">
        <v>3.3</v>
      </c>
      <c r="B8" s="18" t="s">
        <v>52</v>
      </c>
      <c r="C8" s="13" t="s">
        <v>4</v>
      </c>
      <c r="D8" s="6"/>
      <c r="E8" s="11"/>
      <c r="F8" s="11"/>
      <c r="G8" s="3"/>
    </row>
    <row r="9" spans="1:7" ht="21" customHeight="1">
      <c r="A9" s="5">
        <v>3.4</v>
      </c>
      <c r="B9" s="18" t="s">
        <v>53</v>
      </c>
      <c r="C9" s="13" t="s">
        <v>4</v>
      </c>
      <c r="D9" s="6"/>
      <c r="E9" s="11"/>
      <c r="F9" s="11"/>
      <c r="G9" s="3"/>
    </row>
    <row r="10" spans="1:7" ht="21" customHeight="1">
      <c r="A10" s="5">
        <v>3.5</v>
      </c>
      <c r="B10" s="18" t="s">
        <v>54</v>
      </c>
      <c r="C10" s="13" t="s">
        <v>11</v>
      </c>
      <c r="D10" s="6"/>
      <c r="E10" s="11"/>
      <c r="F10" s="11"/>
      <c r="G10" s="3"/>
    </row>
    <row r="11" spans="1:7" ht="21" customHeight="1">
      <c r="A11" s="5">
        <v>3.6</v>
      </c>
      <c r="B11" s="18" t="s">
        <v>55</v>
      </c>
      <c r="C11" s="13" t="s">
        <v>4</v>
      </c>
      <c r="D11" s="6"/>
      <c r="E11" s="11"/>
      <c r="F11" s="11"/>
      <c r="G11" s="3"/>
    </row>
    <row r="12" spans="1:7" ht="21" customHeight="1">
      <c r="A12" s="5">
        <v>3.7</v>
      </c>
      <c r="B12" s="18" t="s">
        <v>56</v>
      </c>
      <c r="C12" s="13" t="s">
        <v>4</v>
      </c>
      <c r="D12" s="6"/>
      <c r="E12" s="11"/>
      <c r="F12" s="11"/>
      <c r="G12" s="3"/>
    </row>
    <row r="13" spans="1:7" ht="21" customHeight="1">
      <c r="A13" s="5">
        <v>3.8</v>
      </c>
      <c r="B13" s="18" t="s">
        <v>57</v>
      </c>
      <c r="C13" s="13" t="s">
        <v>4</v>
      </c>
      <c r="D13" s="6"/>
      <c r="E13" s="11"/>
      <c r="F13" s="11"/>
      <c r="G13" s="3"/>
    </row>
    <row r="14" spans="1:7" ht="21" customHeight="1">
      <c r="A14" s="5">
        <v>3.9</v>
      </c>
      <c r="B14" s="18" t="s">
        <v>58</v>
      </c>
      <c r="C14" s="13" t="s">
        <v>11</v>
      </c>
      <c r="D14" s="6"/>
      <c r="E14" s="11"/>
      <c r="F14" s="11"/>
      <c r="G14" s="3"/>
    </row>
    <row r="15" spans="1:7" ht="21" customHeight="1">
      <c r="A15" s="5" t="s">
        <v>50</v>
      </c>
      <c r="B15" s="18" t="s">
        <v>227</v>
      </c>
      <c r="C15" s="13" t="s">
        <v>4</v>
      </c>
      <c r="D15" s="6"/>
      <c r="E15" s="11"/>
      <c r="F15" s="11"/>
      <c r="G15" s="3"/>
    </row>
    <row r="16" spans="1:7" ht="21" customHeight="1">
      <c r="A16" s="5">
        <v>3.11</v>
      </c>
      <c r="B16" s="18" t="s">
        <v>59</v>
      </c>
      <c r="C16" s="13" t="s">
        <v>4</v>
      </c>
      <c r="D16" s="6"/>
      <c r="E16" s="11"/>
      <c r="F16" s="11"/>
      <c r="G16" s="3"/>
    </row>
    <row r="17" spans="1:7" ht="21" customHeight="1">
      <c r="A17" s="5">
        <v>3.12</v>
      </c>
      <c r="B17" s="18" t="s">
        <v>60</v>
      </c>
      <c r="C17" s="13" t="s">
        <v>11</v>
      </c>
      <c r="D17" s="6"/>
      <c r="E17" s="11"/>
      <c r="F17" s="11"/>
      <c r="G17" s="3"/>
    </row>
    <row r="18" spans="1:7" ht="21" customHeight="1">
      <c r="A18" s="5">
        <v>3.13</v>
      </c>
      <c r="B18" s="18" t="s">
        <v>61</v>
      </c>
      <c r="C18" s="13" t="s">
        <v>4</v>
      </c>
      <c r="D18" s="6"/>
      <c r="E18" s="11"/>
      <c r="F18" s="11"/>
      <c r="G18" s="3"/>
    </row>
    <row r="19" spans="1:7" ht="21" customHeight="1">
      <c r="A19" s="5">
        <v>3.14</v>
      </c>
      <c r="B19" s="18" t="s">
        <v>62</v>
      </c>
      <c r="C19" s="13" t="s">
        <v>4</v>
      </c>
      <c r="D19" s="6"/>
      <c r="E19" s="11"/>
      <c r="F19" s="11"/>
      <c r="G19" s="3"/>
    </row>
    <row r="20" spans="1:7" ht="21" customHeight="1">
      <c r="A20" s="5">
        <v>3.15</v>
      </c>
      <c r="B20" s="18" t="s">
        <v>225</v>
      </c>
      <c r="C20" s="13" t="s">
        <v>4</v>
      </c>
      <c r="D20" s="6"/>
      <c r="E20" s="11"/>
      <c r="F20" s="11"/>
      <c r="G20" s="3"/>
    </row>
    <row r="21" spans="1:7" ht="21" customHeight="1">
      <c r="A21" s="5">
        <v>3.16</v>
      </c>
      <c r="B21" s="18" t="s">
        <v>226</v>
      </c>
      <c r="C21" s="13" t="s">
        <v>4</v>
      </c>
      <c r="D21" s="6"/>
      <c r="E21" s="11"/>
      <c r="F21" s="11"/>
      <c r="G21" s="3"/>
    </row>
    <row r="22" spans="1:7" ht="21" customHeight="1">
      <c r="A22" s="5">
        <v>3.17</v>
      </c>
      <c r="B22" s="18" t="s">
        <v>228</v>
      </c>
      <c r="C22" s="13" t="s">
        <v>11</v>
      </c>
      <c r="D22" s="6"/>
      <c r="E22" s="11"/>
      <c r="F22" s="11"/>
      <c r="G22" s="3"/>
    </row>
    <row r="23" spans="1:7" ht="21" customHeight="1">
      <c r="A23" s="5">
        <v>3.17</v>
      </c>
      <c r="B23" s="18" t="s">
        <v>231</v>
      </c>
      <c r="C23" s="13" t="s">
        <v>11</v>
      </c>
      <c r="D23" s="6"/>
      <c r="E23" s="11"/>
      <c r="F23" s="11"/>
      <c r="G23" s="3"/>
    </row>
    <row r="24" spans="1:7" ht="21" customHeight="1">
      <c r="A24" s="5">
        <v>3.18</v>
      </c>
      <c r="B24" s="18" t="s">
        <v>230</v>
      </c>
      <c r="C24" s="13" t="s">
        <v>11</v>
      </c>
      <c r="D24" s="6"/>
      <c r="E24" s="11"/>
      <c r="F24" s="11"/>
      <c r="G24" s="3"/>
    </row>
    <row r="25" spans="1:7" ht="21" customHeight="1">
      <c r="A25" s="5">
        <v>3.19</v>
      </c>
      <c r="B25" s="18" t="s">
        <v>232</v>
      </c>
      <c r="C25" s="13" t="s">
        <v>11</v>
      </c>
      <c r="D25" s="6"/>
      <c r="E25" s="11"/>
      <c r="F25" s="11"/>
      <c r="G25" s="3"/>
    </row>
    <row r="26" spans="1:7" ht="21" customHeight="1">
      <c r="A26" s="5" t="s">
        <v>233</v>
      </c>
      <c r="B26" s="18" t="s">
        <v>234</v>
      </c>
      <c r="C26" s="13" t="s">
        <v>4</v>
      </c>
      <c r="D26" s="6"/>
      <c r="E26" s="11"/>
      <c r="F26" s="11"/>
      <c r="G26" s="3"/>
    </row>
    <row r="27" spans="1:7" ht="21" customHeight="1">
      <c r="A27" s="5">
        <v>3.21</v>
      </c>
      <c r="B27" s="18" t="s">
        <v>229</v>
      </c>
      <c r="C27" s="13" t="s">
        <v>11</v>
      </c>
      <c r="D27" s="6"/>
      <c r="E27" s="11"/>
      <c r="F27" s="11"/>
      <c r="G27" s="3"/>
    </row>
    <row r="28" spans="1:7" ht="21" customHeight="1">
      <c r="A28" s="28" t="s">
        <v>243</v>
      </c>
      <c r="B28" s="18" t="s">
        <v>244</v>
      </c>
      <c r="C28" s="13" t="s">
        <v>4</v>
      </c>
      <c r="D28" s="6"/>
      <c r="E28" s="11"/>
      <c r="F28" s="11"/>
      <c r="G28" s="3"/>
    </row>
    <row r="29" spans="1:7" ht="21" customHeight="1">
      <c r="A29" s="5"/>
      <c r="B29" s="18"/>
      <c r="C29" s="13"/>
      <c r="D29" s="6"/>
      <c r="E29" s="11"/>
      <c r="F29" s="11"/>
      <c r="G29" s="3"/>
    </row>
    <row r="30" spans="1:7" ht="21" customHeight="1">
      <c r="A30" s="5"/>
      <c r="B30" s="18" t="s">
        <v>70</v>
      </c>
      <c r="C30" s="13"/>
      <c r="D30" s="6"/>
      <c r="E30" s="11"/>
      <c r="F30" s="11"/>
      <c r="G30" s="3"/>
    </row>
    <row r="31" spans="1:7" ht="21" customHeight="1">
      <c r="A31" s="5"/>
      <c r="B31" s="22" t="s">
        <v>118</v>
      </c>
      <c r="C31" s="13"/>
      <c r="D31" s="6"/>
      <c r="E31" s="11"/>
      <c r="F31" s="11"/>
      <c r="G31" s="3"/>
    </row>
    <row r="32" spans="1:7" ht="21" customHeight="1">
      <c r="A32" s="5">
        <v>3.1</v>
      </c>
      <c r="B32" s="18" t="s">
        <v>122</v>
      </c>
      <c r="C32" s="13" t="s">
        <v>4</v>
      </c>
      <c r="D32" s="6"/>
      <c r="E32" s="11"/>
      <c r="F32" s="11"/>
      <c r="G32" s="3"/>
    </row>
    <row r="33" spans="1:7" ht="21" customHeight="1">
      <c r="A33" s="5">
        <v>3.2</v>
      </c>
      <c r="B33" s="18" t="s">
        <v>123</v>
      </c>
      <c r="C33" s="13" t="s">
        <v>4</v>
      </c>
      <c r="D33" s="6"/>
      <c r="E33" s="11"/>
      <c r="F33" s="11"/>
      <c r="G33" s="3"/>
    </row>
    <row r="34" spans="1:7" ht="21" customHeight="1">
      <c r="A34" s="5">
        <v>3.3</v>
      </c>
      <c r="B34" s="18" t="s">
        <v>124</v>
      </c>
      <c r="C34" s="13" t="s">
        <v>4</v>
      </c>
      <c r="D34" s="6"/>
      <c r="E34" s="11"/>
      <c r="F34" s="11"/>
      <c r="G34" s="3"/>
    </row>
    <row r="35" spans="1:7" ht="21" customHeight="1">
      <c r="A35" s="5">
        <v>3.4</v>
      </c>
      <c r="B35" s="18" t="s">
        <v>125</v>
      </c>
      <c r="C35" s="13" t="s">
        <v>4</v>
      </c>
      <c r="D35" s="6"/>
      <c r="E35" s="11"/>
      <c r="F35" s="11"/>
      <c r="G35" s="3"/>
    </row>
    <row r="36" spans="1:7" ht="21" customHeight="1">
      <c r="A36" s="5">
        <v>3.5</v>
      </c>
      <c r="B36" s="18" t="s">
        <v>126</v>
      </c>
      <c r="C36" s="13" t="s">
        <v>4</v>
      </c>
      <c r="D36" s="6"/>
      <c r="E36" s="11"/>
      <c r="F36" s="11"/>
      <c r="G36" s="3"/>
    </row>
    <row r="37" spans="1:7" ht="21" customHeight="1">
      <c r="A37" s="5"/>
      <c r="B37" s="22" t="s">
        <v>119</v>
      </c>
      <c r="C37" s="13"/>
      <c r="D37" s="6"/>
      <c r="E37" s="11"/>
      <c r="F37" s="11"/>
      <c r="G37" s="3"/>
    </row>
    <row r="38" spans="1:7" ht="21" customHeight="1">
      <c r="A38" s="5">
        <v>3.1</v>
      </c>
      <c r="B38" s="18" t="s">
        <v>127</v>
      </c>
      <c r="C38" s="13" t="s">
        <v>4</v>
      </c>
      <c r="D38" s="6"/>
      <c r="E38" s="11"/>
      <c r="F38" s="11"/>
      <c r="G38" s="3"/>
    </row>
    <row r="39" spans="1:7" ht="21" customHeight="1">
      <c r="A39" s="5">
        <v>3.2</v>
      </c>
      <c r="B39" s="18" t="s">
        <v>128</v>
      </c>
      <c r="C39" s="13" t="s">
        <v>4</v>
      </c>
      <c r="D39" s="6"/>
      <c r="E39" s="11"/>
      <c r="F39" s="11"/>
      <c r="G39" s="3"/>
    </row>
    <row r="40" spans="1:7" ht="21" customHeight="1">
      <c r="A40" s="5"/>
      <c r="B40" s="22" t="s">
        <v>129</v>
      </c>
      <c r="C40" s="13"/>
      <c r="D40" s="6"/>
      <c r="E40" s="11"/>
      <c r="F40" s="11"/>
      <c r="G40" s="3"/>
    </row>
    <row r="41" spans="1:7" ht="21" customHeight="1">
      <c r="A41" s="5">
        <v>3.2</v>
      </c>
      <c r="B41" s="18" t="s">
        <v>242</v>
      </c>
      <c r="C41" s="13" t="s">
        <v>11</v>
      </c>
      <c r="D41" s="6"/>
      <c r="E41" s="11"/>
      <c r="F41" s="11"/>
      <c r="G41" s="3"/>
    </row>
    <row r="42" spans="1:7" ht="21" customHeight="1">
      <c r="A42" s="5"/>
      <c r="B42" s="27"/>
      <c r="C42" s="13"/>
      <c r="D42" s="6"/>
      <c r="E42" s="11"/>
      <c r="F42" s="11"/>
      <c r="G42" s="3"/>
    </row>
    <row r="43" spans="1:7" ht="21" customHeight="1">
      <c r="A43" s="5"/>
      <c r="B43" s="22" t="s">
        <v>241</v>
      </c>
      <c r="C43" s="13"/>
      <c r="D43" s="6"/>
      <c r="E43" s="11"/>
      <c r="F43" s="11"/>
      <c r="G43" s="3"/>
    </row>
    <row r="44" spans="1:7" ht="21" customHeight="1">
      <c r="A44" s="5" t="s">
        <v>137</v>
      </c>
      <c r="B44" s="18" t="s">
        <v>130</v>
      </c>
      <c r="C44" s="13" t="s">
        <v>11</v>
      </c>
      <c r="D44" s="6"/>
      <c r="E44" s="11"/>
      <c r="F44" s="11"/>
      <c r="G44" s="3"/>
    </row>
    <row r="45" spans="1:7" ht="21" customHeight="1">
      <c r="A45" s="5" t="s">
        <v>138</v>
      </c>
      <c r="B45" s="18" t="s">
        <v>131</v>
      </c>
      <c r="C45" s="13" t="s">
        <v>4</v>
      </c>
      <c r="D45" s="6"/>
      <c r="E45" s="11"/>
      <c r="F45" s="11"/>
      <c r="G45" s="3"/>
    </row>
    <row r="46" spans="1:7" ht="21" customHeight="1">
      <c r="A46" s="5" t="s">
        <v>139</v>
      </c>
      <c r="B46" s="18" t="s">
        <v>132</v>
      </c>
      <c r="C46" s="13" t="s">
        <v>4</v>
      </c>
      <c r="D46" s="6"/>
      <c r="E46" s="11"/>
      <c r="F46" s="11"/>
      <c r="G46" s="3"/>
    </row>
    <row r="47" spans="1:7" ht="21" customHeight="1">
      <c r="A47" s="5" t="s">
        <v>140</v>
      </c>
      <c r="B47" s="18" t="s">
        <v>133</v>
      </c>
      <c r="C47" s="13" t="s">
        <v>11</v>
      </c>
      <c r="D47" s="6"/>
      <c r="E47" s="11"/>
      <c r="F47" s="11"/>
      <c r="G47" s="3"/>
    </row>
    <row r="48" spans="1:7" ht="21" customHeight="1">
      <c r="A48" s="5" t="s">
        <v>141</v>
      </c>
      <c r="B48" s="18" t="s">
        <v>134</v>
      </c>
      <c r="C48" s="13" t="s">
        <v>4</v>
      </c>
      <c r="D48" s="6"/>
      <c r="E48" s="11"/>
      <c r="F48" s="11"/>
      <c r="G48" s="3"/>
    </row>
    <row r="49" spans="1:7" ht="21" customHeight="1">
      <c r="A49" s="5" t="s">
        <v>142</v>
      </c>
      <c r="B49" s="18" t="s">
        <v>135</v>
      </c>
      <c r="C49" s="13" t="s">
        <v>4</v>
      </c>
      <c r="D49" s="6"/>
      <c r="E49" s="11"/>
      <c r="F49" s="11"/>
      <c r="G49" s="3"/>
    </row>
    <row r="50" spans="1:7" ht="21" customHeight="1">
      <c r="A50" s="5" t="s">
        <v>143</v>
      </c>
      <c r="B50" s="18" t="s">
        <v>136</v>
      </c>
      <c r="C50" s="13" t="s">
        <v>4</v>
      </c>
      <c r="D50" s="6"/>
      <c r="E50" s="11"/>
      <c r="F50" s="11"/>
      <c r="G50" s="3"/>
    </row>
    <row r="51" spans="1:7" ht="21" customHeight="1">
      <c r="A51" s="5" t="s">
        <v>144</v>
      </c>
      <c r="B51" s="18" t="s">
        <v>145</v>
      </c>
      <c r="C51" s="13" t="s">
        <v>4</v>
      </c>
      <c r="D51" s="6"/>
      <c r="E51" s="11"/>
      <c r="F51" s="11"/>
      <c r="G51" s="3"/>
    </row>
    <row r="52" spans="1:7" ht="21" customHeight="1">
      <c r="A52" s="5" t="s">
        <v>146</v>
      </c>
      <c r="B52" s="18" t="s">
        <v>149</v>
      </c>
      <c r="C52" s="13" t="s">
        <v>4</v>
      </c>
      <c r="D52" s="6"/>
      <c r="E52" s="11"/>
      <c r="F52" s="11"/>
      <c r="G52" s="3"/>
    </row>
    <row r="53" spans="1:7" ht="21" customHeight="1">
      <c r="A53" s="5" t="s">
        <v>147</v>
      </c>
      <c r="B53" s="18" t="s">
        <v>145</v>
      </c>
      <c r="C53" s="13" t="s">
        <v>4</v>
      </c>
      <c r="D53" s="6"/>
      <c r="E53" s="11"/>
      <c r="F53" s="11"/>
      <c r="G53" s="3"/>
    </row>
    <row r="54" spans="1:7" ht="21" customHeight="1">
      <c r="A54" s="5" t="s">
        <v>148</v>
      </c>
      <c r="B54" s="18" t="s">
        <v>150</v>
      </c>
      <c r="C54" s="13" t="s">
        <v>4</v>
      </c>
      <c r="D54" s="6"/>
      <c r="E54" s="11"/>
      <c r="F54" s="11"/>
      <c r="G54" s="3"/>
    </row>
    <row r="55" spans="1:7" ht="21" customHeight="1">
      <c r="A55" s="5"/>
      <c r="B55" s="18" t="s">
        <v>70</v>
      </c>
      <c r="C55" s="13" t="s">
        <v>4</v>
      </c>
      <c r="D55" s="6"/>
      <c r="E55" s="11"/>
      <c r="F55" s="11"/>
      <c r="G55" s="3"/>
    </row>
    <row r="56" spans="1:7" ht="21" customHeight="1">
      <c r="A56" s="29" t="s">
        <v>15</v>
      </c>
      <c r="B56" s="29"/>
      <c r="C56" s="29"/>
      <c r="D56" s="29"/>
      <c r="E56" s="29"/>
      <c r="F56" s="9"/>
      <c r="G56" s="3"/>
    </row>
    <row r="57" spans="1:7" ht="21" customHeight="1">
      <c r="A57" s="15"/>
      <c r="B57" s="19" t="s">
        <v>16</v>
      </c>
      <c r="C57" s="15"/>
      <c r="D57" s="15"/>
      <c r="E57" s="15"/>
      <c r="F57" s="16">
        <f>SUM(F5:F55)</f>
        <v>0</v>
      </c>
      <c r="G57" s="3"/>
    </row>
    <row r="58" spans="1:7" ht="21" customHeight="1">
      <c r="A58" s="15"/>
      <c r="B58" s="17"/>
      <c r="C58" s="15"/>
      <c r="D58" s="15"/>
      <c r="E58" s="15"/>
      <c r="F58" s="16"/>
      <c r="G58" s="3"/>
    </row>
    <row r="59" spans="1:7" ht="21" customHeight="1">
      <c r="A59" s="15"/>
      <c r="B59" s="15"/>
      <c r="C59" s="15"/>
      <c r="D59" s="15"/>
      <c r="E59" s="15"/>
      <c r="F59" s="16"/>
      <c r="G59" s="3"/>
    </row>
    <row r="60" spans="1:7">
      <c r="A60" s="3"/>
      <c r="B60" s="3"/>
      <c r="C60" s="3"/>
      <c r="D60" s="3"/>
      <c r="E60" s="3"/>
      <c r="F60" s="3"/>
      <c r="G60" s="3"/>
    </row>
    <row r="61" spans="1:7">
      <c r="A61" s="3"/>
      <c r="B61" s="3"/>
      <c r="C61" s="3"/>
      <c r="D61" s="3"/>
      <c r="E61" s="3"/>
      <c r="F61" s="3"/>
      <c r="G61" s="3"/>
    </row>
    <row r="62" spans="1:7">
      <c r="A62" s="3"/>
      <c r="B62" s="3"/>
      <c r="C62" s="3"/>
      <c r="D62" s="3"/>
      <c r="E62" s="3"/>
      <c r="F62" s="3"/>
      <c r="G62" s="3"/>
    </row>
    <row r="63" spans="1:7">
      <c r="A63" s="3"/>
      <c r="B63" s="3"/>
      <c r="C63" s="3"/>
      <c r="D63" s="3"/>
      <c r="E63" s="3"/>
      <c r="F63" s="3"/>
      <c r="G63" s="3"/>
    </row>
    <row r="64" spans="1:7">
      <c r="A64" s="3"/>
      <c r="B64" s="3"/>
      <c r="C64" s="3"/>
      <c r="D64" s="3"/>
      <c r="E64" s="3"/>
      <c r="F64" s="3"/>
      <c r="G64" s="3"/>
    </row>
    <row r="65" spans="1:7">
      <c r="A65" s="3"/>
      <c r="B65" s="3"/>
      <c r="C65" s="3"/>
      <c r="D65" s="3"/>
      <c r="E65" s="3"/>
      <c r="F65" s="3"/>
      <c r="G65" s="3"/>
    </row>
    <row r="66" spans="1:7">
      <c r="A66" s="3"/>
      <c r="B66" s="3"/>
      <c r="C66" s="3"/>
      <c r="D66" s="3"/>
      <c r="E66" s="3"/>
      <c r="F66" s="3"/>
      <c r="G66" s="3"/>
    </row>
    <row r="67" spans="1:7">
      <c r="A67" s="3"/>
      <c r="B67" s="3"/>
      <c r="C67" s="3"/>
      <c r="D67" s="3"/>
      <c r="E67" s="3"/>
      <c r="F67" s="3"/>
      <c r="G67" s="3"/>
    </row>
    <row r="68" spans="1:7">
      <c r="A68" s="3"/>
      <c r="B68" s="3"/>
      <c r="C68" s="3"/>
      <c r="D68" s="3"/>
      <c r="E68" s="3"/>
      <c r="F68" s="3"/>
      <c r="G68" s="3"/>
    </row>
    <row r="69" spans="1:7">
      <c r="A69" s="3"/>
      <c r="B69" s="3"/>
      <c r="C69" s="3"/>
      <c r="D69" s="3"/>
      <c r="E69" s="3"/>
      <c r="F69" s="3"/>
      <c r="G69" s="3"/>
    </row>
    <row r="70" spans="1:7">
      <c r="A70" s="3"/>
      <c r="B70" s="3"/>
      <c r="C70" s="3"/>
      <c r="D70" s="3"/>
      <c r="E70" s="3"/>
      <c r="F70" s="3"/>
      <c r="G70" s="3"/>
    </row>
    <row r="71" spans="1:7">
      <c r="A71" s="3"/>
      <c r="B71" s="3"/>
      <c r="C71" s="3"/>
      <c r="D71" s="3"/>
      <c r="E71" s="3"/>
      <c r="F71" s="3"/>
      <c r="G71" s="3"/>
    </row>
    <row r="72" spans="1:7">
      <c r="A72" s="3"/>
      <c r="B72" s="3"/>
      <c r="C72" s="3"/>
      <c r="D72" s="3"/>
      <c r="E72" s="3"/>
      <c r="F72" s="3"/>
      <c r="G72" s="3"/>
    </row>
    <row r="73" spans="1:7">
      <c r="A73" s="3"/>
      <c r="B73" s="3"/>
      <c r="C73" s="3"/>
      <c r="D73" s="3"/>
      <c r="E73" s="3"/>
      <c r="F73" s="3"/>
      <c r="G73" s="3"/>
    </row>
    <row r="74" spans="1:7">
      <c r="A74" s="3"/>
      <c r="B74" s="3"/>
      <c r="C74" s="3"/>
      <c r="D74" s="3"/>
      <c r="E74" s="3"/>
      <c r="F74" s="3"/>
      <c r="G74" s="3"/>
    </row>
    <row r="75" spans="1:7">
      <c r="A75" s="3"/>
      <c r="B75" s="3"/>
      <c r="C75" s="3"/>
      <c r="D75" s="3"/>
      <c r="E75" s="3"/>
      <c r="F75" s="3"/>
      <c r="G75" s="3"/>
    </row>
    <row r="76" spans="1:7" ht="21" customHeight="1">
      <c r="A76" s="3"/>
      <c r="B76" s="3"/>
      <c r="C76" s="3"/>
      <c r="D76" s="3"/>
      <c r="E76" s="3"/>
      <c r="F76" s="3"/>
      <c r="G76" s="3"/>
    </row>
    <row r="77" spans="1:7" ht="21" customHeight="1">
      <c r="A77" s="3"/>
      <c r="B77" s="3"/>
      <c r="C77" s="3"/>
      <c r="D77" s="3"/>
      <c r="E77" s="3"/>
      <c r="F77" s="3"/>
    </row>
    <row r="78" spans="1:7">
      <c r="A78" s="3"/>
      <c r="B78" s="3"/>
      <c r="C78" s="3"/>
      <c r="D78" s="3"/>
      <c r="E78" s="3"/>
      <c r="F78" s="3"/>
    </row>
    <row r="79" spans="1:7">
      <c r="A79" s="3"/>
      <c r="B79" s="3"/>
      <c r="C79" s="3"/>
      <c r="D79" s="3"/>
      <c r="E79" s="3"/>
      <c r="F79" s="3"/>
    </row>
    <row r="80" spans="1:7">
      <c r="A80" s="3"/>
      <c r="B80" s="3"/>
      <c r="C80" s="3"/>
      <c r="D80" s="3"/>
      <c r="E80" s="3"/>
      <c r="F80" s="3"/>
    </row>
    <row r="81" spans="1:6">
      <c r="A81" s="3"/>
      <c r="B81" s="3"/>
      <c r="C81" s="3"/>
      <c r="D81" s="3"/>
      <c r="E81" s="3"/>
      <c r="F81" s="3"/>
    </row>
    <row r="82" spans="1:6">
      <c r="A82" s="3"/>
      <c r="B82" s="3"/>
      <c r="C82" s="3"/>
      <c r="D82" s="3"/>
      <c r="E82" s="3"/>
      <c r="F82" s="3"/>
    </row>
    <row r="83" spans="1:6">
      <c r="A83" s="3"/>
      <c r="B83" s="3"/>
      <c r="C83" s="3"/>
      <c r="D83" s="3"/>
      <c r="E83" s="3"/>
      <c r="F83" s="3"/>
    </row>
    <row r="84" spans="1:6">
      <c r="A84" s="3"/>
      <c r="B84" s="3"/>
      <c r="C84" s="3"/>
      <c r="D84" s="3"/>
      <c r="E84" s="3"/>
      <c r="F84" s="3"/>
    </row>
    <row r="85" spans="1:6">
      <c r="A85" s="3"/>
      <c r="B85" s="3"/>
      <c r="C85" s="3"/>
      <c r="D85" s="3"/>
      <c r="E85" s="3"/>
      <c r="F85" s="3"/>
    </row>
    <row r="86" spans="1:6">
      <c r="A86" s="3"/>
      <c r="B86" s="3"/>
      <c r="C86" s="3"/>
      <c r="D86" s="3"/>
      <c r="E86" s="3"/>
      <c r="F86" s="3"/>
    </row>
    <row r="87" spans="1:6" ht="21" customHeight="1">
      <c r="A87" s="3"/>
      <c r="B87" s="3"/>
      <c r="C87" s="3"/>
      <c r="D87" s="3"/>
      <c r="E87" s="3"/>
      <c r="F87" s="3"/>
    </row>
  </sheetData>
  <dataConsolidate function="varp" link="1"/>
  <mergeCells count="3">
    <mergeCell ref="A4:F4"/>
    <mergeCell ref="A56:E56"/>
    <mergeCell ref="A1:F1"/>
  </mergeCells>
  <printOptions horizontalCentered="1" verticalCentered="1"/>
  <pageMargins left="0.23622047244094491" right="0.23622047244094491" top="0.74803149606299213" bottom="0.74803149606299213" header="0.31496062992125984" footer="0.31496062992125984"/>
  <pageSetup paperSize="9" scale="67" fitToHeight="0" orientation="landscape" horizontalDpi="300" verticalDpi="300" r:id="rId1"/>
  <headerFooter>
    <oddHeader>&amp;LService Technique&amp;C&amp;14Identification des prestations opérations TCE 2025 - 01&amp;R&amp;D</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G49"/>
  <sheetViews>
    <sheetView view="pageBreakPreview" zoomScale="75" zoomScaleNormal="75" zoomScaleSheetLayoutView="75" workbookViewId="0">
      <pane ySplit="1" topLeftCell="A2" activePane="bottomLeft" state="frozen"/>
      <selection pane="bottomLeft" activeCell="B33" sqref="B33"/>
    </sheetView>
  </sheetViews>
  <sheetFormatPr baseColWidth="10" defaultColWidth="30" defaultRowHeight="21"/>
  <cols>
    <col min="1" max="1" width="19.140625" style="2" customWidth="1"/>
    <col min="2" max="2" width="140.28515625" style="2" customWidth="1"/>
    <col min="3" max="3" width="7.5703125" style="1" bestFit="1" customWidth="1"/>
    <col min="4" max="5" width="10.85546875" style="1" bestFit="1" customWidth="1"/>
    <col min="6" max="6" width="13.42578125" style="1" bestFit="1" customWidth="1"/>
    <col min="7" max="7" width="14.85546875" style="1" bestFit="1" customWidth="1"/>
    <col min="8" max="16384" width="30" style="3"/>
  </cols>
  <sheetData>
    <row r="1" spans="1:7">
      <c r="A1" s="30" t="s">
        <v>12</v>
      </c>
      <c r="B1" s="30"/>
      <c r="C1" s="30"/>
      <c r="D1" s="30"/>
      <c r="E1" s="30"/>
      <c r="F1" s="30"/>
      <c r="G1" s="4"/>
    </row>
    <row r="2" spans="1:7" ht="25.5">
      <c r="A2" s="14" t="s">
        <v>13</v>
      </c>
      <c r="B2" s="14" t="s">
        <v>14</v>
      </c>
      <c r="C2" s="14" t="s">
        <v>0</v>
      </c>
      <c r="D2" s="14" t="s">
        <v>1</v>
      </c>
      <c r="E2" s="14" t="s">
        <v>2</v>
      </c>
      <c r="F2" s="14" t="s">
        <v>3</v>
      </c>
      <c r="G2" s="4"/>
    </row>
    <row r="3" spans="1:7">
      <c r="A3" s="10"/>
      <c r="B3" s="10"/>
      <c r="C3" s="10"/>
      <c r="D3" s="10"/>
      <c r="E3" s="10"/>
      <c r="F3" s="10"/>
      <c r="G3" s="4"/>
    </row>
    <row r="4" spans="1:7">
      <c r="A4" s="10"/>
      <c r="B4" s="10" t="s">
        <v>117</v>
      </c>
      <c r="C4" s="10"/>
      <c r="D4" s="10"/>
      <c r="E4" s="10"/>
      <c r="F4" s="10"/>
      <c r="G4" s="4"/>
    </row>
    <row r="5" spans="1:7" ht="21" customHeight="1">
      <c r="A5" s="29" t="s">
        <v>222</v>
      </c>
      <c r="B5" s="29"/>
      <c r="C5" s="29"/>
      <c r="D5" s="29"/>
      <c r="E5" s="29"/>
      <c r="F5" s="29"/>
      <c r="G5" s="4"/>
    </row>
    <row r="6" spans="1:7" s="1" customFormat="1" ht="25.5">
      <c r="A6" s="5" t="s">
        <v>63</v>
      </c>
      <c r="B6" s="7" t="s">
        <v>6</v>
      </c>
      <c r="C6" s="8"/>
      <c r="D6" s="6"/>
      <c r="E6" s="11"/>
      <c r="F6" s="11"/>
    </row>
    <row r="7" spans="1:7" s="1" customFormat="1">
      <c r="A7" s="5" t="s">
        <v>18</v>
      </c>
      <c r="B7" s="12" t="s">
        <v>64</v>
      </c>
      <c r="C7" s="8" t="s">
        <v>4</v>
      </c>
      <c r="D7" s="6"/>
      <c r="E7" s="11"/>
      <c r="F7" s="11"/>
    </row>
    <row r="8" spans="1:7" s="1" customFormat="1">
      <c r="A8" s="5" t="s">
        <v>19</v>
      </c>
      <c r="B8" s="12" t="s">
        <v>65</v>
      </c>
      <c r="C8" s="8" t="s">
        <v>4</v>
      </c>
      <c r="D8" s="6"/>
      <c r="E8" s="11"/>
      <c r="F8" s="11"/>
    </row>
    <row r="9" spans="1:7" s="1" customFormat="1">
      <c r="A9" s="5" t="s">
        <v>20</v>
      </c>
      <c r="B9" s="12" t="s">
        <v>66</v>
      </c>
      <c r="C9" s="8" t="s">
        <v>4</v>
      </c>
      <c r="D9" s="6"/>
      <c r="E9" s="11"/>
      <c r="F9" s="11"/>
    </row>
    <row r="10" spans="1:7" s="1" customFormat="1">
      <c r="A10" s="5" t="s">
        <v>21</v>
      </c>
      <c r="B10" s="12" t="s">
        <v>67</v>
      </c>
      <c r="C10" s="8" t="s">
        <v>8</v>
      </c>
      <c r="D10" s="6"/>
      <c r="E10" s="11"/>
      <c r="F10" s="11"/>
    </row>
    <row r="11" spans="1:7" s="1" customFormat="1">
      <c r="A11" s="5" t="s">
        <v>22</v>
      </c>
      <c r="B11" s="12" t="s">
        <v>68</v>
      </c>
      <c r="C11" s="8" t="s">
        <v>8</v>
      </c>
      <c r="D11" s="6"/>
      <c r="E11" s="11"/>
      <c r="F11" s="11"/>
    </row>
    <row r="12" spans="1:7" s="1" customFormat="1">
      <c r="A12" s="5" t="s">
        <v>23</v>
      </c>
      <c r="B12" s="12" t="s">
        <v>69</v>
      </c>
      <c r="C12" s="8" t="s">
        <v>4</v>
      </c>
      <c r="D12" s="6"/>
      <c r="E12" s="11"/>
      <c r="F12" s="11"/>
    </row>
    <row r="13" spans="1:7" s="1" customFormat="1">
      <c r="A13" s="5"/>
      <c r="B13" s="18" t="s">
        <v>70</v>
      </c>
      <c r="C13" s="8" t="s">
        <v>4</v>
      </c>
      <c r="D13" s="6"/>
      <c r="E13" s="11"/>
      <c r="F13" s="11"/>
    </row>
    <row r="14" spans="1:7">
      <c r="A14" s="10"/>
      <c r="B14" s="10" t="s">
        <v>241</v>
      </c>
      <c r="C14" s="10"/>
      <c r="D14" s="10"/>
      <c r="E14" s="10"/>
      <c r="F14" s="10"/>
      <c r="G14" s="4"/>
    </row>
    <row r="15" spans="1:7" ht="25.5">
      <c r="A15" s="5" t="s">
        <v>198</v>
      </c>
      <c r="B15" s="12" t="s">
        <v>196</v>
      </c>
      <c r="C15" s="8" t="s">
        <v>4</v>
      </c>
      <c r="D15" s="6"/>
      <c r="E15" s="10"/>
      <c r="F15" s="10"/>
      <c r="G15" s="4"/>
    </row>
    <row r="16" spans="1:7">
      <c r="A16" s="5" t="s">
        <v>199</v>
      </c>
      <c r="B16" s="12" t="s">
        <v>197</v>
      </c>
      <c r="C16" s="8" t="s">
        <v>4</v>
      </c>
      <c r="D16" s="6"/>
      <c r="E16" s="10"/>
      <c r="F16" s="10"/>
      <c r="G16" s="4"/>
    </row>
    <row r="17" spans="1:7" s="1" customFormat="1">
      <c r="A17" s="5"/>
      <c r="B17" s="18" t="s">
        <v>70</v>
      </c>
      <c r="C17" s="8" t="s">
        <v>4</v>
      </c>
      <c r="D17" s="6"/>
      <c r="E17" s="11"/>
      <c r="F17" s="11"/>
    </row>
    <row r="18" spans="1:7" s="1" customFormat="1" ht="21" customHeight="1">
      <c r="A18" s="29" t="s">
        <v>15</v>
      </c>
      <c r="B18" s="29"/>
      <c r="C18" s="29"/>
      <c r="D18" s="29"/>
      <c r="E18" s="29"/>
      <c r="F18" s="9"/>
    </row>
    <row r="19" spans="1:7" ht="21" customHeight="1">
      <c r="A19" s="15"/>
      <c r="B19" s="19" t="s">
        <v>16</v>
      </c>
      <c r="C19" s="15"/>
      <c r="D19" s="15"/>
      <c r="E19" s="15"/>
      <c r="F19" s="16"/>
      <c r="G19" s="3"/>
    </row>
    <row r="20" spans="1:7" ht="21" customHeight="1">
      <c r="A20" s="15"/>
      <c r="B20" s="17"/>
      <c r="C20" s="15"/>
      <c r="D20" s="15"/>
      <c r="E20" s="15"/>
      <c r="F20" s="16"/>
      <c r="G20" s="3"/>
    </row>
    <row r="21" spans="1:7" ht="21" customHeight="1">
      <c r="A21" s="15"/>
      <c r="B21" s="15"/>
      <c r="C21" s="15"/>
      <c r="D21" s="15"/>
      <c r="E21" s="15"/>
      <c r="F21" s="16"/>
      <c r="G21" s="3"/>
    </row>
    <row r="22" spans="1:7">
      <c r="A22" s="3"/>
      <c r="B22" s="3"/>
      <c r="C22" s="3"/>
      <c r="D22" s="3"/>
      <c r="E22" s="3"/>
      <c r="F22" s="3"/>
      <c r="G22" s="3"/>
    </row>
    <row r="23" spans="1:7">
      <c r="A23" s="3"/>
      <c r="B23" s="3"/>
      <c r="C23" s="3"/>
      <c r="D23" s="3"/>
      <c r="E23" s="3"/>
      <c r="F23" s="3"/>
      <c r="G23" s="3"/>
    </row>
    <row r="24" spans="1:7">
      <c r="A24" s="3"/>
      <c r="B24" s="3"/>
      <c r="C24" s="3"/>
      <c r="D24" s="3"/>
      <c r="E24" s="3"/>
      <c r="F24" s="3"/>
      <c r="G24" s="3"/>
    </row>
    <row r="25" spans="1:7">
      <c r="A25" s="3"/>
      <c r="B25" s="3"/>
      <c r="C25" s="3"/>
      <c r="D25" s="3"/>
      <c r="E25" s="3"/>
      <c r="F25" s="3"/>
      <c r="G25" s="3"/>
    </row>
    <row r="26" spans="1:7">
      <c r="A26" s="3"/>
      <c r="B26" s="3"/>
      <c r="C26" s="3"/>
      <c r="D26" s="3"/>
      <c r="E26" s="3"/>
      <c r="F26" s="3"/>
      <c r="G26" s="3"/>
    </row>
    <row r="27" spans="1:7">
      <c r="A27" s="3"/>
      <c r="B27" s="3"/>
      <c r="C27" s="3"/>
      <c r="D27" s="3"/>
      <c r="E27" s="3"/>
      <c r="F27" s="3"/>
      <c r="G27" s="3"/>
    </row>
    <row r="28" spans="1:7">
      <c r="A28" s="3"/>
      <c r="B28" s="3"/>
      <c r="C28" s="3"/>
      <c r="D28" s="3"/>
      <c r="E28" s="3"/>
      <c r="F28" s="3"/>
      <c r="G28" s="3"/>
    </row>
    <row r="29" spans="1:7">
      <c r="A29" s="3"/>
      <c r="B29" s="3"/>
      <c r="C29" s="3"/>
      <c r="D29" s="3"/>
      <c r="E29" s="3"/>
      <c r="F29" s="3"/>
      <c r="G29" s="3"/>
    </row>
    <row r="30" spans="1:7">
      <c r="A30" s="3"/>
      <c r="B30" s="3"/>
      <c r="C30" s="3"/>
      <c r="D30" s="3"/>
      <c r="E30" s="3"/>
      <c r="F30" s="3"/>
      <c r="G30" s="3"/>
    </row>
    <row r="31" spans="1:7">
      <c r="A31" s="3"/>
      <c r="B31" s="3"/>
      <c r="C31" s="3"/>
      <c r="D31" s="3"/>
      <c r="E31" s="3"/>
      <c r="F31" s="3"/>
      <c r="G31" s="3"/>
    </row>
    <row r="32" spans="1:7">
      <c r="A32" s="3"/>
      <c r="B32" s="3"/>
      <c r="C32" s="3"/>
      <c r="D32" s="3"/>
      <c r="E32" s="3"/>
      <c r="F32" s="3"/>
      <c r="G32" s="3"/>
    </row>
    <row r="33" spans="1:7">
      <c r="A33" s="3"/>
      <c r="B33" s="3"/>
      <c r="C33" s="3"/>
      <c r="D33" s="3"/>
      <c r="E33" s="3"/>
      <c r="F33" s="3"/>
      <c r="G33" s="3"/>
    </row>
    <row r="34" spans="1:7">
      <c r="A34" s="3"/>
      <c r="B34" s="3"/>
      <c r="C34" s="3"/>
      <c r="D34" s="3"/>
      <c r="E34" s="3"/>
      <c r="F34" s="3"/>
      <c r="G34" s="3"/>
    </row>
    <row r="35" spans="1:7">
      <c r="A35" s="3"/>
      <c r="B35" s="3"/>
      <c r="C35" s="3"/>
      <c r="D35" s="3"/>
      <c r="E35" s="3"/>
      <c r="F35" s="3"/>
      <c r="G35" s="3"/>
    </row>
    <row r="36" spans="1:7">
      <c r="A36" s="3"/>
      <c r="B36" s="3"/>
      <c r="C36" s="3"/>
      <c r="D36" s="3"/>
      <c r="E36" s="3"/>
      <c r="F36" s="3"/>
      <c r="G36" s="3"/>
    </row>
    <row r="37" spans="1:7">
      <c r="A37" s="3"/>
      <c r="B37" s="3"/>
      <c r="C37" s="3"/>
      <c r="D37" s="3"/>
      <c r="E37" s="3"/>
      <c r="F37" s="3"/>
      <c r="G37" s="3"/>
    </row>
    <row r="38" spans="1:7" ht="21" customHeight="1">
      <c r="A38" s="3"/>
      <c r="B38" s="3"/>
      <c r="C38" s="3"/>
      <c r="D38" s="3"/>
      <c r="E38" s="3"/>
      <c r="F38" s="3"/>
      <c r="G38" s="3"/>
    </row>
    <row r="39" spans="1:7" ht="21" customHeight="1">
      <c r="A39" s="3"/>
      <c r="B39" s="3"/>
      <c r="C39" s="3"/>
      <c r="D39" s="3"/>
      <c r="E39" s="3"/>
      <c r="F39" s="3"/>
    </row>
    <row r="40" spans="1:7">
      <c r="A40" s="3"/>
      <c r="B40" s="3"/>
      <c r="C40" s="3"/>
      <c r="D40" s="3"/>
      <c r="E40" s="3"/>
      <c r="F40" s="3"/>
    </row>
    <row r="41" spans="1:7">
      <c r="A41" s="3"/>
      <c r="B41" s="3"/>
      <c r="C41" s="3"/>
      <c r="D41" s="3"/>
      <c r="E41" s="3"/>
      <c r="F41" s="3"/>
    </row>
    <row r="42" spans="1:7">
      <c r="A42" s="3"/>
      <c r="B42" s="3"/>
      <c r="C42" s="3"/>
      <c r="D42" s="3"/>
      <c r="E42" s="3"/>
      <c r="F42" s="3"/>
    </row>
    <row r="43" spans="1:7">
      <c r="A43" s="3"/>
      <c r="B43" s="3"/>
      <c r="C43" s="3"/>
      <c r="D43" s="3"/>
      <c r="E43" s="3"/>
      <c r="F43" s="3"/>
    </row>
    <row r="44" spans="1:7">
      <c r="A44" s="3"/>
      <c r="B44" s="3"/>
      <c r="C44" s="3"/>
      <c r="D44" s="3"/>
      <c r="E44" s="3"/>
      <c r="F44" s="3"/>
    </row>
    <row r="45" spans="1:7">
      <c r="A45" s="3"/>
      <c r="B45" s="3"/>
      <c r="C45" s="3"/>
      <c r="D45" s="3"/>
      <c r="E45" s="3"/>
      <c r="F45" s="3"/>
    </row>
    <row r="46" spans="1:7">
      <c r="A46" s="3"/>
      <c r="B46" s="3"/>
      <c r="C46" s="3"/>
      <c r="D46" s="3"/>
      <c r="E46" s="3"/>
      <c r="F46" s="3"/>
    </row>
    <row r="47" spans="1:7">
      <c r="A47" s="3"/>
      <c r="B47" s="3"/>
      <c r="C47" s="3"/>
      <c r="D47" s="3"/>
      <c r="E47" s="3"/>
      <c r="F47" s="3"/>
    </row>
    <row r="48" spans="1:7">
      <c r="A48" s="3"/>
      <c r="B48" s="3"/>
      <c r="C48" s="3"/>
      <c r="D48" s="3"/>
      <c r="E48" s="3"/>
      <c r="F48" s="3"/>
    </row>
    <row r="49" spans="1:6" ht="21" customHeight="1">
      <c r="A49" s="3"/>
      <c r="B49" s="3"/>
      <c r="C49" s="3"/>
      <c r="D49" s="3"/>
      <c r="E49" s="3"/>
      <c r="F49" s="3"/>
    </row>
  </sheetData>
  <dataConsolidate function="varp" link="1"/>
  <mergeCells count="3">
    <mergeCell ref="A1:F1"/>
    <mergeCell ref="A5:F5"/>
    <mergeCell ref="A18:E18"/>
  </mergeCells>
  <printOptions horizontalCentered="1" verticalCentered="1"/>
  <pageMargins left="0.23622047244094491" right="0.23622047244094491" top="0.74803149606299213" bottom="0.74803149606299213" header="0.31496062992125984" footer="0.31496062992125984"/>
  <pageSetup paperSize="9" scale="67" fitToHeight="0" orientation="landscape" horizontalDpi="300" verticalDpi="300" r:id="rId1"/>
  <headerFooter>
    <oddHeader>&amp;LService Technique&amp;C&amp;14Identification des prestations opérations TCE 2025 - 01&amp;R&amp;D</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G52"/>
  <sheetViews>
    <sheetView view="pageBreakPreview" zoomScale="75" zoomScaleNormal="75" zoomScaleSheetLayoutView="75" workbookViewId="0">
      <pane ySplit="1" topLeftCell="A2" activePane="bottomLeft" state="frozen"/>
      <selection pane="bottomLeft" activeCell="B35" sqref="B35"/>
    </sheetView>
  </sheetViews>
  <sheetFormatPr baseColWidth="10" defaultColWidth="30" defaultRowHeight="21"/>
  <cols>
    <col min="1" max="1" width="19.140625" style="2" customWidth="1"/>
    <col min="2" max="2" width="173" style="2" customWidth="1"/>
    <col min="3" max="3" width="7.5703125" style="1" bestFit="1" customWidth="1"/>
    <col min="4" max="5" width="10.85546875" style="1" bestFit="1" customWidth="1"/>
    <col min="6" max="6" width="13.42578125" style="1" bestFit="1" customWidth="1"/>
    <col min="7" max="7" width="14.85546875" style="1" bestFit="1" customWidth="1"/>
    <col min="8" max="16384" width="30" style="3"/>
  </cols>
  <sheetData>
    <row r="1" spans="1:7">
      <c r="A1" s="30" t="s">
        <v>12</v>
      </c>
      <c r="B1" s="30"/>
      <c r="C1" s="30"/>
      <c r="D1" s="30"/>
      <c r="E1" s="30"/>
      <c r="F1" s="30"/>
      <c r="G1" s="4"/>
    </row>
    <row r="2" spans="1:7" ht="25.5">
      <c r="A2" s="14" t="s">
        <v>13</v>
      </c>
      <c r="B2" s="14" t="s">
        <v>14</v>
      </c>
      <c r="C2" s="14" t="s">
        <v>0</v>
      </c>
      <c r="D2" s="14" t="s">
        <v>1</v>
      </c>
      <c r="E2" s="14" t="s">
        <v>2</v>
      </c>
      <c r="F2" s="14" t="s">
        <v>3</v>
      </c>
      <c r="G2" s="4"/>
    </row>
    <row r="3" spans="1:7">
      <c r="A3" s="10"/>
      <c r="B3" s="22" t="s">
        <v>117</v>
      </c>
      <c r="C3" s="10"/>
      <c r="D3" s="10"/>
      <c r="E3" s="10"/>
      <c r="F3" s="10"/>
      <c r="G3" s="4"/>
    </row>
    <row r="4" spans="1:7" ht="21" customHeight="1">
      <c r="A4" s="29" t="s">
        <v>222</v>
      </c>
      <c r="B4" s="29"/>
      <c r="C4" s="29"/>
      <c r="D4" s="29"/>
      <c r="E4" s="29"/>
      <c r="F4" s="29"/>
      <c r="G4" s="4"/>
    </row>
    <row r="5" spans="1:7" s="1" customFormat="1">
      <c r="A5" s="5" t="s">
        <v>75</v>
      </c>
      <c r="B5" s="7" t="s">
        <v>7</v>
      </c>
      <c r="C5" s="8"/>
      <c r="D5" s="6"/>
      <c r="E5" s="11"/>
      <c r="F5" s="11"/>
    </row>
    <row r="6" spans="1:7" s="1" customFormat="1">
      <c r="A6" s="5" t="s">
        <v>26</v>
      </c>
      <c r="B6" s="18" t="s">
        <v>71</v>
      </c>
      <c r="C6" s="8" t="s">
        <v>4</v>
      </c>
      <c r="D6" s="6"/>
      <c r="E6" s="11"/>
      <c r="F6" s="11"/>
    </row>
    <row r="7" spans="1:7" s="1" customFormat="1">
      <c r="A7" s="5" t="s">
        <v>27</v>
      </c>
      <c r="B7" s="18" t="s">
        <v>72</v>
      </c>
      <c r="C7" s="8" t="s">
        <v>4</v>
      </c>
      <c r="D7" s="6"/>
      <c r="E7" s="11"/>
      <c r="F7" s="11"/>
    </row>
    <row r="8" spans="1:7" s="1" customFormat="1">
      <c r="A8" s="5" t="s">
        <v>28</v>
      </c>
      <c r="B8" s="18" t="s">
        <v>73</v>
      </c>
      <c r="C8" s="8" t="s">
        <v>4</v>
      </c>
      <c r="D8" s="6"/>
      <c r="E8" s="11"/>
      <c r="F8" s="11"/>
    </row>
    <row r="9" spans="1:7" s="1" customFormat="1">
      <c r="A9" s="5" t="s">
        <v>76</v>
      </c>
      <c r="B9" s="18" t="s">
        <v>74</v>
      </c>
      <c r="C9" s="8" t="s">
        <v>4</v>
      </c>
      <c r="D9" s="6"/>
      <c r="E9" s="11"/>
      <c r="F9" s="11"/>
    </row>
    <row r="10" spans="1:7" s="1" customFormat="1">
      <c r="A10" s="5"/>
      <c r="B10" s="25" t="s">
        <v>70</v>
      </c>
      <c r="C10" s="8" t="s">
        <v>4</v>
      </c>
      <c r="D10" s="6"/>
      <c r="E10" s="11"/>
      <c r="F10" s="11"/>
    </row>
    <row r="11" spans="1:7" s="1" customFormat="1">
      <c r="A11" s="5"/>
      <c r="B11" s="22" t="s">
        <v>241</v>
      </c>
      <c r="C11" s="8"/>
      <c r="D11" s="6"/>
      <c r="E11" s="24"/>
      <c r="F11" s="11"/>
    </row>
    <row r="12" spans="1:7" s="1" customFormat="1">
      <c r="A12" s="5" t="s">
        <v>156</v>
      </c>
      <c r="B12" s="18" t="s">
        <v>154</v>
      </c>
      <c r="C12" s="8" t="s">
        <v>4</v>
      </c>
      <c r="D12" s="6"/>
      <c r="E12" s="24"/>
      <c r="F12" s="11"/>
    </row>
    <row r="13" spans="1:7" s="1" customFormat="1">
      <c r="A13" s="5" t="s">
        <v>157</v>
      </c>
      <c r="B13" s="18" t="s">
        <v>155</v>
      </c>
      <c r="C13" s="8" t="s">
        <v>4</v>
      </c>
      <c r="D13" s="6"/>
      <c r="E13" s="24"/>
      <c r="F13" s="11"/>
    </row>
    <row r="14" spans="1:7" s="1" customFormat="1">
      <c r="A14" s="5" t="s">
        <v>158</v>
      </c>
      <c r="B14" s="18" t="s">
        <v>154</v>
      </c>
      <c r="C14" s="8" t="s">
        <v>4</v>
      </c>
      <c r="D14" s="6"/>
      <c r="E14" s="24"/>
      <c r="F14" s="11"/>
    </row>
    <row r="15" spans="1:7" s="1" customFormat="1">
      <c r="A15" s="5" t="s">
        <v>159</v>
      </c>
      <c r="B15" s="18" t="s">
        <v>155</v>
      </c>
      <c r="C15" s="8" t="s">
        <v>4</v>
      </c>
      <c r="D15" s="6"/>
      <c r="E15" s="11"/>
      <c r="F15" s="11"/>
    </row>
    <row r="16" spans="1:7" s="1" customFormat="1">
      <c r="A16" s="5" t="s">
        <v>160</v>
      </c>
      <c r="B16" s="18" t="s">
        <v>154</v>
      </c>
      <c r="C16" s="8" t="s">
        <v>4</v>
      </c>
      <c r="D16" s="6"/>
      <c r="E16" s="11"/>
      <c r="F16" s="11"/>
    </row>
    <row r="17" spans="1:7" s="1" customFormat="1">
      <c r="A17" s="5" t="s">
        <v>161</v>
      </c>
      <c r="B17" s="18" t="s">
        <v>155</v>
      </c>
      <c r="C17" s="8" t="s">
        <v>4</v>
      </c>
      <c r="D17" s="6"/>
      <c r="E17" s="11"/>
      <c r="F17" s="11"/>
    </row>
    <row r="18" spans="1:7" s="1" customFormat="1">
      <c r="A18" s="5" t="s">
        <v>162</v>
      </c>
      <c r="B18" s="18" t="s">
        <v>154</v>
      </c>
      <c r="C18" s="8" t="s">
        <v>4</v>
      </c>
      <c r="D18" s="6"/>
      <c r="E18" s="11"/>
      <c r="F18" s="11"/>
    </row>
    <row r="19" spans="1:7" s="1" customFormat="1">
      <c r="A19" s="5" t="s">
        <v>163</v>
      </c>
      <c r="B19" s="18" t="s">
        <v>155</v>
      </c>
      <c r="C19" s="8" t="s">
        <v>4</v>
      </c>
      <c r="D19" s="6"/>
      <c r="E19" s="11"/>
      <c r="F19" s="11"/>
    </row>
    <row r="20" spans="1:7" s="1" customFormat="1" ht="25.5" customHeight="1">
      <c r="A20" s="26"/>
      <c r="B20" s="25" t="s">
        <v>70</v>
      </c>
      <c r="C20" s="8" t="s">
        <v>4</v>
      </c>
      <c r="D20" s="6"/>
      <c r="E20" s="11"/>
      <c r="F20" s="11"/>
    </row>
    <row r="21" spans="1:7" s="1" customFormat="1" ht="21" customHeight="1">
      <c r="A21" s="31" t="s">
        <v>15</v>
      </c>
      <c r="B21" s="32"/>
      <c r="C21" s="32"/>
      <c r="D21" s="32"/>
      <c r="E21" s="33"/>
      <c r="F21" s="9">
        <f>+F10</f>
        <v>0</v>
      </c>
    </row>
    <row r="22" spans="1:7" ht="21" customHeight="1">
      <c r="A22" s="15"/>
      <c r="B22" s="19" t="s">
        <v>16</v>
      </c>
      <c r="C22" s="15"/>
      <c r="D22" s="15"/>
      <c r="E22" s="15"/>
      <c r="F22" s="16"/>
      <c r="G22" s="3"/>
    </row>
    <row r="23" spans="1:7" ht="21" customHeight="1">
      <c r="A23" s="15"/>
      <c r="B23" s="17"/>
      <c r="C23" s="15"/>
      <c r="D23" s="15"/>
      <c r="E23" s="15"/>
      <c r="F23" s="16"/>
      <c r="G23" s="3"/>
    </row>
    <row r="24" spans="1:7" ht="21" customHeight="1">
      <c r="A24" s="15"/>
      <c r="B24" s="15"/>
      <c r="C24" s="15"/>
      <c r="D24" s="15"/>
      <c r="E24" s="15"/>
      <c r="F24" s="16"/>
      <c r="G24" s="3"/>
    </row>
    <row r="25" spans="1:7">
      <c r="A25" s="3"/>
      <c r="B25" s="3"/>
      <c r="C25" s="3"/>
      <c r="D25" s="3"/>
      <c r="E25" s="3"/>
      <c r="F25" s="3"/>
      <c r="G25" s="3"/>
    </row>
    <row r="26" spans="1:7">
      <c r="A26" s="3"/>
      <c r="B26" s="3"/>
      <c r="C26" s="3"/>
      <c r="D26" s="3"/>
      <c r="E26" s="3"/>
      <c r="F26" s="3"/>
      <c r="G26" s="3"/>
    </row>
    <row r="27" spans="1:7">
      <c r="A27" s="3"/>
      <c r="B27" s="3"/>
      <c r="C27" s="3"/>
      <c r="D27" s="3"/>
      <c r="E27" s="3"/>
      <c r="F27" s="3"/>
      <c r="G27" s="3"/>
    </row>
    <row r="28" spans="1:7">
      <c r="A28" s="3"/>
      <c r="B28" s="3"/>
      <c r="C28" s="3"/>
      <c r="D28" s="3"/>
      <c r="E28" s="3"/>
      <c r="F28" s="3"/>
      <c r="G28" s="3"/>
    </row>
    <row r="29" spans="1:7">
      <c r="A29" s="3"/>
      <c r="B29" s="3"/>
      <c r="C29" s="3"/>
      <c r="D29" s="3"/>
      <c r="E29" s="3"/>
      <c r="F29" s="3"/>
      <c r="G29" s="3"/>
    </row>
    <row r="30" spans="1:7">
      <c r="A30" s="3"/>
      <c r="B30" s="3"/>
      <c r="C30" s="3"/>
      <c r="D30" s="3"/>
      <c r="E30" s="3"/>
      <c r="F30" s="3"/>
      <c r="G30" s="3"/>
    </row>
    <row r="31" spans="1:7">
      <c r="A31" s="3"/>
      <c r="B31" s="3"/>
      <c r="C31" s="3"/>
      <c r="D31" s="3"/>
      <c r="E31" s="3"/>
      <c r="F31" s="3"/>
      <c r="G31" s="3"/>
    </row>
    <row r="32" spans="1:7">
      <c r="A32" s="3"/>
      <c r="B32" s="3"/>
      <c r="C32" s="3"/>
      <c r="D32" s="3"/>
      <c r="E32" s="3"/>
      <c r="F32" s="3"/>
      <c r="G32" s="3"/>
    </row>
    <row r="33" spans="1:7">
      <c r="A33" s="3"/>
      <c r="B33" s="3"/>
      <c r="C33" s="3"/>
      <c r="D33" s="3"/>
      <c r="E33" s="3"/>
      <c r="F33" s="3"/>
      <c r="G33" s="3"/>
    </row>
    <row r="34" spans="1:7">
      <c r="A34" s="3"/>
      <c r="B34" s="3"/>
      <c r="C34" s="3"/>
      <c r="D34" s="3"/>
      <c r="E34" s="3"/>
      <c r="F34" s="3"/>
      <c r="G34" s="3"/>
    </row>
    <row r="35" spans="1:7">
      <c r="A35" s="3"/>
      <c r="B35" s="3"/>
      <c r="C35" s="3"/>
      <c r="D35" s="3"/>
      <c r="E35" s="3"/>
      <c r="F35" s="3"/>
      <c r="G35" s="3"/>
    </row>
    <row r="36" spans="1:7">
      <c r="A36" s="3"/>
      <c r="B36" s="3"/>
      <c r="C36" s="3"/>
      <c r="D36" s="3"/>
      <c r="E36" s="3"/>
      <c r="F36" s="3"/>
      <c r="G36" s="3"/>
    </row>
    <row r="37" spans="1:7">
      <c r="A37" s="3"/>
      <c r="B37" s="3"/>
      <c r="C37" s="3"/>
      <c r="D37" s="3"/>
      <c r="E37" s="3"/>
      <c r="F37" s="3"/>
      <c r="G37" s="3"/>
    </row>
    <row r="38" spans="1:7">
      <c r="A38" s="3"/>
      <c r="B38" s="3"/>
      <c r="C38" s="3"/>
      <c r="D38" s="3"/>
      <c r="E38" s="3"/>
      <c r="F38" s="3"/>
      <c r="G38" s="3"/>
    </row>
    <row r="39" spans="1:7">
      <c r="A39" s="3"/>
      <c r="B39" s="3"/>
      <c r="C39" s="3"/>
      <c r="D39" s="3"/>
      <c r="E39" s="3"/>
      <c r="F39" s="3"/>
      <c r="G39" s="3"/>
    </row>
    <row r="40" spans="1:7">
      <c r="A40" s="3"/>
      <c r="B40" s="3"/>
      <c r="C40" s="3"/>
      <c r="D40" s="3"/>
      <c r="E40" s="3"/>
      <c r="F40" s="3"/>
      <c r="G40" s="3"/>
    </row>
    <row r="41" spans="1:7" ht="21" customHeight="1">
      <c r="A41" s="3"/>
      <c r="B41" s="3"/>
      <c r="C41" s="3"/>
      <c r="D41" s="3"/>
      <c r="E41" s="3"/>
      <c r="F41" s="3"/>
      <c r="G41" s="3"/>
    </row>
    <row r="42" spans="1:7" ht="21" customHeight="1">
      <c r="A42" s="3"/>
      <c r="B42" s="3"/>
      <c r="C42" s="3"/>
      <c r="D42" s="3"/>
      <c r="E42" s="3"/>
      <c r="F42" s="3"/>
    </row>
    <row r="43" spans="1:7">
      <c r="A43" s="3"/>
      <c r="B43" s="3"/>
      <c r="C43" s="3"/>
      <c r="D43" s="3"/>
      <c r="E43" s="3"/>
      <c r="F43" s="3"/>
    </row>
    <row r="44" spans="1:7">
      <c r="A44" s="3"/>
      <c r="B44" s="3"/>
      <c r="C44" s="3"/>
      <c r="D44" s="3"/>
      <c r="E44" s="3"/>
      <c r="F44" s="3"/>
    </row>
    <row r="45" spans="1:7">
      <c r="A45" s="3"/>
      <c r="B45" s="3"/>
      <c r="C45" s="3"/>
      <c r="D45" s="3"/>
      <c r="E45" s="3"/>
      <c r="F45" s="3"/>
    </row>
    <row r="46" spans="1:7">
      <c r="A46" s="3"/>
      <c r="B46" s="3"/>
      <c r="C46" s="3"/>
      <c r="D46" s="3"/>
      <c r="E46" s="3"/>
      <c r="F46" s="3"/>
    </row>
    <row r="47" spans="1:7">
      <c r="A47" s="3"/>
      <c r="B47" s="3"/>
      <c r="C47" s="3"/>
      <c r="D47" s="3"/>
      <c r="E47" s="3"/>
      <c r="F47" s="3"/>
    </row>
    <row r="48" spans="1:7">
      <c r="A48" s="3"/>
      <c r="B48" s="3"/>
      <c r="C48" s="3"/>
      <c r="D48" s="3"/>
      <c r="E48" s="3"/>
      <c r="F48" s="3"/>
    </row>
    <row r="49" spans="1:6">
      <c r="A49" s="3"/>
      <c r="B49" s="3"/>
      <c r="C49" s="3"/>
      <c r="D49" s="3"/>
      <c r="E49" s="3"/>
      <c r="F49" s="3"/>
    </row>
    <row r="50" spans="1:6">
      <c r="A50" s="3"/>
      <c r="B50" s="3"/>
      <c r="C50" s="3"/>
      <c r="D50" s="3"/>
      <c r="E50" s="3"/>
      <c r="F50" s="3"/>
    </row>
    <row r="51" spans="1:6">
      <c r="A51" s="3"/>
      <c r="B51" s="3"/>
      <c r="C51" s="3"/>
      <c r="D51" s="3"/>
      <c r="E51" s="3"/>
      <c r="F51" s="3"/>
    </row>
    <row r="52" spans="1:6" ht="21" customHeight="1">
      <c r="A52" s="3"/>
      <c r="B52" s="3"/>
      <c r="C52" s="3"/>
      <c r="D52" s="3"/>
      <c r="E52" s="3"/>
      <c r="F52" s="3"/>
    </row>
  </sheetData>
  <dataConsolidate function="varp" link="1"/>
  <mergeCells count="3">
    <mergeCell ref="A21:E21"/>
    <mergeCell ref="A1:F1"/>
    <mergeCell ref="A4:F4"/>
  </mergeCells>
  <printOptions horizontalCentered="1" verticalCentered="1"/>
  <pageMargins left="0.23622047244094491" right="0.23622047244094491" top="0.74803149606299213" bottom="0.74803149606299213" header="0.31496062992125984" footer="0.31496062992125984"/>
  <pageSetup paperSize="9" scale="58" fitToHeight="0" orientation="landscape" horizontalDpi="300" verticalDpi="300" r:id="rId1"/>
  <headerFooter>
    <oddHeader>&amp;LService Technique&amp;C&amp;14Identification des prestations opérations TCE 2025 - 01&amp;R&amp;D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G55"/>
  <sheetViews>
    <sheetView tabSelected="1" view="pageBreakPreview" zoomScale="75" zoomScaleNormal="75" zoomScaleSheetLayoutView="75" workbookViewId="0">
      <pane ySplit="1" topLeftCell="A2" activePane="bottomLeft" state="frozen"/>
      <selection pane="bottomLeft" activeCell="B34" sqref="B34"/>
    </sheetView>
  </sheetViews>
  <sheetFormatPr baseColWidth="10" defaultColWidth="30" defaultRowHeight="21"/>
  <cols>
    <col min="1" max="1" width="19.140625" style="2" customWidth="1"/>
    <col min="2" max="2" width="140.28515625" style="2" customWidth="1"/>
    <col min="3" max="3" width="7.5703125" style="1" bestFit="1" customWidth="1"/>
    <col min="4" max="5" width="10.85546875" style="1" bestFit="1" customWidth="1"/>
    <col min="6" max="6" width="13.42578125" style="1" bestFit="1" customWidth="1"/>
    <col min="7" max="7" width="14.85546875" style="1" bestFit="1" customWidth="1"/>
    <col min="8" max="16384" width="30" style="3"/>
  </cols>
  <sheetData>
    <row r="1" spans="1:7">
      <c r="A1" s="30" t="s">
        <v>17</v>
      </c>
      <c r="B1" s="30"/>
      <c r="C1" s="30"/>
      <c r="D1" s="30"/>
      <c r="E1" s="30"/>
      <c r="F1" s="30"/>
      <c r="G1" s="4"/>
    </row>
    <row r="2" spans="1:7" ht="25.5">
      <c r="A2" s="14" t="s">
        <v>13</v>
      </c>
      <c r="B2" s="14" t="s">
        <v>14</v>
      </c>
      <c r="C2" s="14" t="s">
        <v>0</v>
      </c>
      <c r="D2" s="14" t="s">
        <v>1</v>
      </c>
      <c r="E2" s="14" t="s">
        <v>2</v>
      </c>
      <c r="F2" s="14" t="s">
        <v>3</v>
      </c>
      <c r="G2" s="4"/>
    </row>
    <row r="3" spans="1:7">
      <c r="A3" s="10"/>
      <c r="B3" s="10" t="s">
        <v>117</v>
      </c>
      <c r="C3" s="10"/>
      <c r="D3" s="10"/>
      <c r="E3" s="10"/>
      <c r="F3" s="10"/>
      <c r="G3" s="4"/>
    </row>
    <row r="4" spans="1:7" ht="21" customHeight="1">
      <c r="A4" s="29" t="s">
        <v>222</v>
      </c>
      <c r="B4" s="29"/>
      <c r="C4" s="29"/>
      <c r="D4" s="29"/>
      <c r="E4" s="29"/>
      <c r="F4" s="29"/>
      <c r="G4" s="4"/>
    </row>
    <row r="5" spans="1:7" s="1" customFormat="1">
      <c r="A5" s="5" t="s">
        <v>96</v>
      </c>
      <c r="B5" s="7" t="s">
        <v>9</v>
      </c>
      <c r="C5" s="8"/>
      <c r="D5" s="6"/>
      <c r="E5" s="11"/>
      <c r="F5" s="11"/>
    </row>
    <row r="6" spans="1:7" s="1" customFormat="1">
      <c r="A6" s="5" t="s">
        <v>97</v>
      </c>
      <c r="B6" s="18" t="s">
        <v>104</v>
      </c>
      <c r="C6" s="8" t="s">
        <v>8</v>
      </c>
      <c r="D6" s="6"/>
      <c r="E6" s="11"/>
      <c r="F6" s="11"/>
    </row>
    <row r="7" spans="1:7" s="1" customFormat="1">
      <c r="A7" s="5" t="s">
        <v>98</v>
      </c>
      <c r="B7" s="18" t="s">
        <v>105</v>
      </c>
      <c r="C7" s="8" t="s">
        <v>8</v>
      </c>
      <c r="D7" s="6"/>
      <c r="E7" s="11"/>
      <c r="F7" s="11"/>
    </row>
    <row r="8" spans="1:7" s="1" customFormat="1">
      <c r="A8" s="5" t="s">
        <v>99</v>
      </c>
      <c r="B8" s="18" t="s">
        <v>106</v>
      </c>
      <c r="C8" s="8" t="s">
        <v>8</v>
      </c>
      <c r="D8" s="6"/>
      <c r="E8" s="11"/>
      <c r="F8" s="11"/>
    </row>
    <row r="9" spans="1:7" s="1" customFormat="1">
      <c r="A9" s="5" t="s">
        <v>100</v>
      </c>
      <c r="B9" s="18" t="s">
        <v>107</v>
      </c>
      <c r="C9" s="8" t="s">
        <v>8</v>
      </c>
      <c r="D9" s="6"/>
      <c r="E9" s="11"/>
      <c r="F9" s="11"/>
    </row>
    <row r="10" spans="1:7" s="1" customFormat="1">
      <c r="A10" s="5" t="s">
        <v>101</v>
      </c>
      <c r="B10" s="18" t="s">
        <v>108</v>
      </c>
      <c r="C10" s="8" t="s">
        <v>8</v>
      </c>
      <c r="D10" s="6"/>
      <c r="E10" s="11"/>
      <c r="F10" s="11"/>
    </row>
    <row r="11" spans="1:7" s="1" customFormat="1">
      <c r="A11" s="5" t="s">
        <v>102</v>
      </c>
      <c r="B11" s="18" t="s">
        <v>109</v>
      </c>
      <c r="C11" s="8" t="s">
        <v>8</v>
      </c>
      <c r="D11" s="6"/>
      <c r="E11" s="11"/>
      <c r="F11" s="11"/>
    </row>
    <row r="12" spans="1:7" s="1" customFormat="1">
      <c r="A12" s="5" t="s">
        <v>103</v>
      </c>
      <c r="B12" s="18" t="s">
        <v>110</v>
      </c>
      <c r="C12" s="8" t="s">
        <v>8</v>
      </c>
      <c r="D12" s="6"/>
      <c r="E12" s="11"/>
      <c r="F12" s="11"/>
    </row>
    <row r="13" spans="1:7" s="1" customFormat="1">
      <c r="A13" s="5"/>
      <c r="B13" s="18" t="s">
        <v>70</v>
      </c>
      <c r="C13" s="8" t="s">
        <v>4</v>
      </c>
      <c r="D13" s="6"/>
      <c r="E13" s="11"/>
      <c r="F13" s="11"/>
    </row>
    <row r="14" spans="1:7" s="1" customFormat="1">
      <c r="A14" s="5"/>
      <c r="B14" s="10" t="s">
        <v>119</v>
      </c>
      <c r="C14" s="8"/>
      <c r="D14" s="6"/>
      <c r="E14" s="11"/>
      <c r="F14" s="11"/>
    </row>
    <row r="15" spans="1:7" s="1" customFormat="1">
      <c r="A15" s="5" t="s">
        <v>205</v>
      </c>
      <c r="B15" s="18" t="s">
        <v>120</v>
      </c>
      <c r="C15" s="8" t="s">
        <v>4</v>
      </c>
      <c r="D15" s="6"/>
      <c r="E15" s="11"/>
      <c r="F15" s="11"/>
    </row>
    <row r="16" spans="1:7" s="1" customFormat="1">
      <c r="A16" s="5"/>
      <c r="B16" s="10" t="s">
        <v>241</v>
      </c>
      <c r="C16" s="8"/>
      <c r="D16" s="6"/>
      <c r="E16" s="11"/>
      <c r="F16" s="11"/>
    </row>
    <row r="17" spans="1:7" s="1" customFormat="1">
      <c r="A17" s="5" t="s">
        <v>205</v>
      </c>
      <c r="B17" s="18" t="s">
        <v>200</v>
      </c>
      <c r="C17" s="8" t="s">
        <v>8</v>
      </c>
      <c r="D17" s="6"/>
      <c r="E17" s="11"/>
      <c r="F17" s="11"/>
    </row>
    <row r="18" spans="1:7" s="1" customFormat="1">
      <c r="A18" s="5" t="s">
        <v>206</v>
      </c>
      <c r="B18" s="18" t="s">
        <v>201</v>
      </c>
      <c r="C18" s="8" t="s">
        <v>8</v>
      </c>
      <c r="D18" s="6"/>
      <c r="E18" s="11"/>
      <c r="F18" s="11"/>
    </row>
    <row r="19" spans="1:7" s="1" customFormat="1">
      <c r="A19" s="5" t="s">
        <v>207</v>
      </c>
      <c r="B19" s="18" t="s">
        <v>202</v>
      </c>
      <c r="C19" s="8" t="s">
        <v>8</v>
      </c>
      <c r="D19" s="6"/>
      <c r="E19" s="11"/>
      <c r="F19" s="11"/>
    </row>
    <row r="20" spans="1:7" s="1" customFormat="1">
      <c r="A20" s="5" t="s">
        <v>208</v>
      </c>
      <c r="B20" s="18" t="s">
        <v>203</v>
      </c>
      <c r="C20" s="8" t="s">
        <v>8</v>
      </c>
      <c r="D20" s="6"/>
      <c r="E20" s="11"/>
      <c r="F20" s="11"/>
    </row>
    <row r="21" spans="1:7" s="1" customFormat="1">
      <c r="A21" s="5" t="s">
        <v>209</v>
      </c>
      <c r="B21" s="18" t="s">
        <v>204</v>
      </c>
      <c r="C21" s="8" t="s">
        <v>8</v>
      </c>
      <c r="D21" s="6"/>
      <c r="E21" s="11"/>
      <c r="F21" s="11"/>
    </row>
    <row r="22" spans="1:7" s="1" customFormat="1">
      <c r="A22" s="5" t="s">
        <v>210</v>
      </c>
      <c r="B22" s="18" t="s">
        <v>211</v>
      </c>
      <c r="C22" s="8" t="s">
        <v>8</v>
      </c>
      <c r="D22" s="6"/>
      <c r="E22" s="11"/>
      <c r="F22" s="11"/>
    </row>
    <row r="23" spans="1:7" s="1" customFormat="1">
      <c r="A23" s="5"/>
      <c r="B23" s="18" t="s">
        <v>70</v>
      </c>
      <c r="C23" s="8" t="s">
        <v>4</v>
      </c>
      <c r="D23" s="6"/>
      <c r="E23" s="11"/>
      <c r="F23" s="11"/>
    </row>
    <row r="24" spans="1:7" s="1" customFormat="1">
      <c r="A24" s="29" t="s">
        <v>15</v>
      </c>
      <c r="B24" s="29"/>
      <c r="C24" s="29"/>
      <c r="D24" s="29"/>
      <c r="E24" s="29"/>
      <c r="F24" s="9">
        <f>SUM(F6:F13)</f>
        <v>0</v>
      </c>
    </row>
    <row r="25" spans="1:7">
      <c r="A25" s="15"/>
      <c r="B25" s="19" t="s">
        <v>16</v>
      </c>
      <c r="C25" s="15"/>
      <c r="D25" s="15"/>
      <c r="E25" s="15"/>
      <c r="F25" s="16"/>
      <c r="G25" s="3"/>
    </row>
    <row r="26" spans="1:7">
      <c r="A26" s="15"/>
      <c r="B26" s="17"/>
      <c r="C26" s="15"/>
      <c r="D26" s="15"/>
      <c r="E26" s="15"/>
      <c r="F26" s="16"/>
      <c r="G26" s="3"/>
    </row>
    <row r="27" spans="1:7">
      <c r="A27" s="15"/>
      <c r="B27" s="15"/>
      <c r="C27" s="15"/>
      <c r="D27" s="15"/>
      <c r="E27" s="15"/>
      <c r="F27" s="16"/>
      <c r="G27" s="3"/>
    </row>
    <row r="28" spans="1:7">
      <c r="A28" s="3"/>
      <c r="B28" s="3"/>
      <c r="C28" s="3"/>
      <c r="D28" s="3"/>
      <c r="E28" s="3"/>
      <c r="F28" s="3"/>
      <c r="G28" s="3"/>
    </row>
    <row r="29" spans="1:7">
      <c r="A29" s="3"/>
      <c r="B29" s="3"/>
      <c r="C29" s="3"/>
      <c r="D29" s="3"/>
      <c r="E29" s="3"/>
      <c r="F29" s="3"/>
      <c r="G29" s="3"/>
    </row>
    <row r="30" spans="1:7">
      <c r="A30" s="3"/>
      <c r="B30" s="3"/>
      <c r="C30" s="3"/>
      <c r="D30" s="3"/>
      <c r="E30" s="3"/>
      <c r="F30" s="3"/>
      <c r="G30" s="3"/>
    </row>
    <row r="31" spans="1:7">
      <c r="A31" s="3"/>
      <c r="B31" s="3"/>
      <c r="C31" s="3"/>
      <c r="D31" s="3"/>
      <c r="E31" s="3"/>
      <c r="F31" s="3"/>
      <c r="G31" s="3"/>
    </row>
    <row r="32" spans="1:7">
      <c r="A32" s="3"/>
      <c r="B32" s="3"/>
      <c r="C32" s="3"/>
      <c r="D32" s="3"/>
      <c r="E32" s="3"/>
      <c r="F32" s="3"/>
      <c r="G32" s="3"/>
    </row>
    <row r="33" spans="1:7">
      <c r="A33" s="3"/>
      <c r="B33" s="3"/>
      <c r="C33" s="3"/>
      <c r="D33" s="3"/>
      <c r="E33" s="3"/>
      <c r="F33" s="3"/>
      <c r="G33" s="3"/>
    </row>
    <row r="34" spans="1:7">
      <c r="A34" s="3"/>
      <c r="B34" s="3"/>
      <c r="C34" s="3"/>
      <c r="D34" s="3"/>
      <c r="E34" s="3"/>
      <c r="F34" s="3"/>
      <c r="G34" s="3"/>
    </row>
    <row r="35" spans="1:7">
      <c r="A35" s="3"/>
      <c r="B35" s="3"/>
      <c r="C35" s="3"/>
      <c r="D35" s="3"/>
      <c r="E35" s="3"/>
      <c r="F35" s="3"/>
      <c r="G35" s="3"/>
    </row>
    <row r="36" spans="1:7">
      <c r="A36" s="3"/>
      <c r="B36" s="3"/>
      <c r="C36" s="3"/>
      <c r="D36" s="3"/>
      <c r="E36" s="3"/>
      <c r="F36" s="3"/>
      <c r="G36" s="3"/>
    </row>
    <row r="37" spans="1:7">
      <c r="A37" s="3"/>
      <c r="B37" s="3"/>
      <c r="C37" s="3"/>
      <c r="D37" s="3"/>
      <c r="E37" s="3"/>
      <c r="F37" s="3"/>
      <c r="G37" s="3"/>
    </row>
    <row r="38" spans="1:7">
      <c r="A38" s="3"/>
      <c r="B38" s="3"/>
      <c r="C38" s="3"/>
      <c r="D38" s="3"/>
      <c r="E38" s="3"/>
      <c r="F38" s="3"/>
      <c r="G38" s="3"/>
    </row>
    <row r="39" spans="1:7">
      <c r="A39" s="3"/>
      <c r="B39" s="3"/>
      <c r="C39" s="3"/>
      <c r="D39" s="3"/>
      <c r="E39" s="3"/>
      <c r="F39" s="3"/>
      <c r="G39" s="3"/>
    </row>
    <row r="40" spans="1:7">
      <c r="A40" s="3"/>
      <c r="B40" s="3"/>
      <c r="C40" s="3"/>
      <c r="D40" s="3"/>
      <c r="E40" s="3"/>
      <c r="F40" s="3"/>
      <c r="G40" s="3"/>
    </row>
    <row r="41" spans="1:7">
      <c r="A41" s="3"/>
      <c r="B41" s="3"/>
      <c r="C41" s="3"/>
      <c r="D41" s="3"/>
      <c r="E41" s="3"/>
      <c r="F41" s="3"/>
      <c r="G41" s="3"/>
    </row>
    <row r="42" spans="1:7">
      <c r="A42" s="3"/>
      <c r="B42" s="3"/>
      <c r="C42" s="3"/>
      <c r="D42" s="3"/>
      <c r="E42" s="3"/>
      <c r="F42" s="3"/>
      <c r="G42" s="3"/>
    </row>
    <row r="43" spans="1:7">
      <c r="A43" s="3"/>
      <c r="B43" s="3"/>
      <c r="C43" s="3"/>
      <c r="D43" s="3"/>
      <c r="E43" s="3"/>
      <c r="F43" s="3"/>
      <c r="G43" s="3"/>
    </row>
    <row r="44" spans="1:7">
      <c r="A44" s="3"/>
      <c r="B44" s="3"/>
      <c r="C44" s="3"/>
      <c r="D44" s="3"/>
      <c r="E44" s="3"/>
      <c r="F44" s="3"/>
      <c r="G44" s="3"/>
    </row>
    <row r="45" spans="1:7">
      <c r="A45" s="3"/>
      <c r="B45" s="3"/>
      <c r="C45" s="3"/>
      <c r="D45" s="3"/>
      <c r="E45" s="3"/>
      <c r="F45" s="3"/>
    </row>
    <row r="46" spans="1:7">
      <c r="A46" s="3"/>
      <c r="B46" s="3"/>
      <c r="C46" s="3"/>
      <c r="D46" s="3"/>
      <c r="E46" s="3"/>
      <c r="F46" s="3"/>
    </row>
    <row r="47" spans="1:7">
      <c r="A47" s="3"/>
      <c r="B47" s="3"/>
      <c r="C47" s="3"/>
      <c r="D47" s="3"/>
      <c r="E47" s="3"/>
      <c r="F47" s="3"/>
    </row>
    <row r="48" spans="1:7">
      <c r="A48" s="3"/>
      <c r="B48" s="3"/>
      <c r="C48" s="3"/>
      <c r="D48" s="3"/>
      <c r="E48" s="3"/>
      <c r="F48" s="3"/>
    </row>
    <row r="49" spans="1:6">
      <c r="A49" s="3"/>
      <c r="B49" s="3"/>
      <c r="C49" s="3"/>
      <c r="D49" s="3"/>
      <c r="E49" s="3"/>
      <c r="F49" s="3"/>
    </row>
    <row r="50" spans="1:6">
      <c r="A50" s="3"/>
      <c r="B50" s="3"/>
      <c r="C50" s="3"/>
      <c r="D50" s="3"/>
      <c r="E50" s="3"/>
      <c r="F50" s="3"/>
    </row>
    <row r="51" spans="1:6">
      <c r="A51" s="3"/>
      <c r="B51" s="3"/>
      <c r="C51" s="3"/>
      <c r="D51" s="3"/>
      <c r="E51" s="3"/>
      <c r="F51" s="3"/>
    </row>
    <row r="52" spans="1:6">
      <c r="A52" s="3"/>
      <c r="B52" s="3"/>
      <c r="C52" s="3"/>
      <c r="D52" s="3"/>
      <c r="E52" s="3"/>
      <c r="F52" s="3"/>
    </row>
    <row r="53" spans="1:6">
      <c r="A53" s="3"/>
      <c r="B53" s="3"/>
      <c r="C53" s="3"/>
      <c r="D53" s="3"/>
      <c r="E53" s="3"/>
      <c r="F53" s="3"/>
    </row>
    <row r="54" spans="1:6">
      <c r="A54" s="3"/>
      <c r="B54" s="3"/>
      <c r="C54" s="3"/>
      <c r="D54" s="3"/>
      <c r="E54" s="3"/>
      <c r="F54" s="3"/>
    </row>
    <row r="55" spans="1:6">
      <c r="A55" s="3"/>
      <c r="B55" s="3"/>
      <c r="C55" s="3"/>
      <c r="D55" s="3"/>
      <c r="E55" s="3"/>
      <c r="F55" s="3"/>
    </row>
  </sheetData>
  <dataConsolidate function="varp" link="1"/>
  <mergeCells count="3">
    <mergeCell ref="A1:F1"/>
    <mergeCell ref="A4:F4"/>
    <mergeCell ref="A24:E24"/>
  </mergeCells>
  <printOptions horizontalCentered="1" verticalCentered="1"/>
  <pageMargins left="0.23622047244094491" right="0.23622047244094491" top="0.74803149606299213" bottom="0.74803149606299213" header="0.31496062992125984" footer="0.31496062992125984"/>
  <pageSetup paperSize="9" scale="67" fitToHeight="0" orientation="landscape" horizontalDpi="300" verticalDpi="300" r:id="rId1"/>
  <headerFooter>
    <oddHeader>&amp;LService Technique&amp;C&amp;14Identification des prestations opérations TCE 2025 - 01&amp;R&amp;D</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8"/>
  <sheetViews>
    <sheetView topLeftCell="A4" workbookViewId="0">
      <selection activeCell="A26" sqref="A26:XFD26"/>
    </sheetView>
  </sheetViews>
  <sheetFormatPr baseColWidth="10" defaultRowHeight="12.75"/>
  <cols>
    <col min="1" max="1" width="10.85546875" bestFit="1" customWidth="1"/>
    <col min="2" max="2" width="128.7109375" customWidth="1"/>
    <col min="3" max="3" width="5.7109375" bestFit="1" customWidth="1"/>
    <col min="4" max="4" width="8.7109375" bestFit="1" customWidth="1"/>
    <col min="5" max="5" width="8.28515625" customWidth="1"/>
    <col min="6" max="6" width="14.140625" customWidth="1"/>
  </cols>
  <sheetData>
    <row r="1" spans="1:7" ht="21">
      <c r="A1" s="30" t="s">
        <v>17</v>
      </c>
      <c r="B1" s="30"/>
      <c r="C1" s="30"/>
      <c r="D1" s="30"/>
      <c r="E1" s="30"/>
      <c r="F1" s="30"/>
      <c r="G1" s="4"/>
    </row>
    <row r="2" spans="1:7" ht="25.5">
      <c r="A2" s="14" t="s">
        <v>13</v>
      </c>
      <c r="B2" s="14" t="s">
        <v>14</v>
      </c>
      <c r="C2" s="14" t="s">
        <v>0</v>
      </c>
      <c r="D2" s="14" t="s">
        <v>1</v>
      </c>
      <c r="E2" s="14" t="s">
        <v>2</v>
      </c>
      <c r="F2" s="14" t="s">
        <v>3</v>
      </c>
      <c r="G2" s="4"/>
    </row>
    <row r="3" spans="1:7" ht="21">
      <c r="A3" s="10"/>
      <c r="B3" s="10" t="s">
        <v>117</v>
      </c>
      <c r="C3" s="10"/>
      <c r="D3" s="10"/>
      <c r="E3" s="10"/>
      <c r="F3" s="10"/>
      <c r="G3" s="4"/>
    </row>
    <row r="4" spans="1:7" ht="21">
      <c r="A4" s="29" t="s">
        <v>222</v>
      </c>
      <c r="B4" s="29"/>
      <c r="C4" s="29"/>
      <c r="D4" s="29"/>
      <c r="E4" s="29"/>
      <c r="F4" s="29"/>
      <c r="G4" s="4"/>
    </row>
    <row r="5" spans="1:7" ht="63.75">
      <c r="A5" s="5" t="s">
        <v>77</v>
      </c>
      <c r="B5" s="7" t="s">
        <v>9</v>
      </c>
      <c r="C5" s="8"/>
      <c r="D5" s="6"/>
      <c r="E5" s="11"/>
      <c r="F5" s="11"/>
      <c r="G5" s="1"/>
    </row>
    <row r="6" spans="1:7" ht="21">
      <c r="A6" s="5" t="s">
        <v>78</v>
      </c>
      <c r="B6" s="18" t="s">
        <v>87</v>
      </c>
      <c r="C6" s="8" t="s">
        <v>8</v>
      </c>
      <c r="D6" s="6">
        <v>119</v>
      </c>
      <c r="E6" s="11"/>
      <c r="F6" s="11"/>
      <c r="G6" s="1"/>
    </row>
    <row r="7" spans="1:7" ht="21">
      <c r="A7" s="5" t="s">
        <v>79</v>
      </c>
      <c r="B7" s="18" t="s">
        <v>88</v>
      </c>
      <c r="C7" s="8" t="s">
        <v>8</v>
      </c>
      <c r="D7" s="6">
        <v>119</v>
      </c>
      <c r="E7" s="11"/>
      <c r="F7" s="11"/>
      <c r="G7" s="1"/>
    </row>
    <row r="8" spans="1:7" ht="21">
      <c r="A8" s="5" t="s">
        <v>223</v>
      </c>
      <c r="B8" s="18" t="s">
        <v>224</v>
      </c>
      <c r="C8" s="8" t="s">
        <v>8</v>
      </c>
      <c r="D8" s="6">
        <v>119</v>
      </c>
      <c r="E8" s="11"/>
      <c r="F8" s="11"/>
      <c r="G8" s="1"/>
    </row>
    <row r="9" spans="1:7" ht="21">
      <c r="A9" s="5" t="s">
        <v>80</v>
      </c>
      <c r="B9" s="18" t="s">
        <v>89</v>
      </c>
      <c r="C9" s="8" t="s">
        <v>8</v>
      </c>
      <c r="D9" s="6">
        <v>80</v>
      </c>
      <c r="E9" s="11"/>
      <c r="F9" s="11"/>
      <c r="G9" s="1"/>
    </row>
    <row r="10" spans="1:7" ht="21">
      <c r="A10" s="5" t="s">
        <v>81</v>
      </c>
      <c r="B10" s="18" t="s">
        <v>90</v>
      </c>
      <c r="C10" s="8" t="s">
        <v>8</v>
      </c>
      <c r="D10" s="6">
        <v>80</v>
      </c>
      <c r="E10" s="11"/>
      <c r="F10" s="11"/>
      <c r="G10" s="1"/>
    </row>
    <row r="11" spans="1:7" ht="21">
      <c r="A11" s="5" t="s">
        <v>82</v>
      </c>
      <c r="B11" s="18" t="s">
        <v>91</v>
      </c>
      <c r="C11" s="8" t="s">
        <v>11</v>
      </c>
      <c r="D11" s="6">
        <v>20</v>
      </c>
      <c r="E11" s="11"/>
      <c r="F11" s="11"/>
      <c r="G11" s="1"/>
    </row>
    <row r="12" spans="1:7" ht="21">
      <c r="A12" s="5" t="s">
        <v>83</v>
      </c>
      <c r="B12" s="18" t="s">
        <v>92</v>
      </c>
      <c r="C12" s="8" t="s">
        <v>8</v>
      </c>
      <c r="D12" s="6">
        <v>35</v>
      </c>
      <c r="E12" s="11"/>
      <c r="F12" s="11"/>
      <c r="G12" s="1"/>
    </row>
    <row r="13" spans="1:7" ht="21">
      <c r="A13" s="5" t="s">
        <v>84</v>
      </c>
      <c r="B13" s="18" t="s">
        <v>93</v>
      </c>
      <c r="C13" s="8" t="s">
        <v>8</v>
      </c>
      <c r="D13" s="6">
        <v>35</v>
      </c>
      <c r="E13" s="11"/>
      <c r="F13" s="11"/>
      <c r="G13" s="1"/>
    </row>
    <row r="14" spans="1:7" ht="21">
      <c r="A14" s="5" t="s">
        <v>85</v>
      </c>
      <c r="B14" s="18" t="s">
        <v>94</v>
      </c>
      <c r="C14" s="8" t="s">
        <v>8</v>
      </c>
      <c r="D14" s="6">
        <v>16</v>
      </c>
      <c r="E14" s="11"/>
      <c r="F14" s="11"/>
      <c r="G14" s="1"/>
    </row>
    <row r="15" spans="1:7" ht="21">
      <c r="A15" s="5" t="s">
        <v>86</v>
      </c>
      <c r="B15" s="18" t="s">
        <v>95</v>
      </c>
      <c r="C15" s="8" t="s">
        <v>8</v>
      </c>
      <c r="D15" s="6">
        <v>16</v>
      </c>
      <c r="E15" s="11"/>
      <c r="F15" s="11"/>
      <c r="G15" s="1"/>
    </row>
    <row r="16" spans="1:7" ht="21">
      <c r="A16" s="5" t="s">
        <v>235</v>
      </c>
      <c r="B16" s="18" t="s">
        <v>238</v>
      </c>
      <c r="C16" s="8" t="s">
        <v>11</v>
      </c>
      <c r="D16" s="6">
        <v>23</v>
      </c>
      <c r="E16" s="11"/>
      <c r="F16" s="11"/>
      <c r="G16" s="1"/>
    </row>
    <row r="17" spans="1:7" ht="21">
      <c r="A17" s="5" t="s">
        <v>236</v>
      </c>
      <c r="B17" s="18" t="s">
        <v>239</v>
      </c>
      <c r="C17" s="8" t="s">
        <v>8</v>
      </c>
      <c r="D17" s="6">
        <v>24</v>
      </c>
      <c r="E17" s="11"/>
      <c r="F17" s="11"/>
      <c r="G17" s="1"/>
    </row>
    <row r="18" spans="1:7" ht="21">
      <c r="A18" s="5" t="s">
        <v>237</v>
      </c>
      <c r="B18" s="18" t="s">
        <v>240</v>
      </c>
      <c r="C18" s="8" t="s">
        <v>8</v>
      </c>
      <c r="D18" s="6">
        <v>24</v>
      </c>
      <c r="E18" s="11"/>
      <c r="F18" s="11"/>
      <c r="G18" s="1"/>
    </row>
    <row r="19" spans="1:7" ht="21">
      <c r="A19" s="5"/>
      <c r="B19" s="18" t="s">
        <v>70</v>
      </c>
      <c r="C19" s="8" t="s">
        <v>4</v>
      </c>
      <c r="D19" s="6">
        <v>3</v>
      </c>
      <c r="E19" s="11"/>
      <c r="F19" s="11"/>
      <c r="G19" s="1"/>
    </row>
    <row r="20" spans="1:7" ht="21">
      <c r="A20" s="5"/>
      <c r="B20" s="10" t="s">
        <v>241</v>
      </c>
      <c r="C20" s="8"/>
      <c r="D20" s="6"/>
      <c r="E20" s="11"/>
      <c r="F20" s="11"/>
      <c r="G20" s="1"/>
    </row>
    <row r="21" spans="1:7" ht="21">
      <c r="A21" s="5" t="s">
        <v>216</v>
      </c>
      <c r="B21" s="18" t="s">
        <v>212</v>
      </c>
      <c r="C21" s="8" t="s">
        <v>8</v>
      </c>
      <c r="D21" s="6">
        <v>1</v>
      </c>
      <c r="E21" s="11"/>
      <c r="F21" s="11"/>
      <c r="G21" s="1"/>
    </row>
    <row r="22" spans="1:7" ht="21">
      <c r="A22" s="5" t="s">
        <v>217</v>
      </c>
      <c r="B22" s="18" t="s">
        <v>213</v>
      </c>
      <c r="C22" s="8" t="s">
        <v>11</v>
      </c>
      <c r="D22" s="6">
        <v>8</v>
      </c>
      <c r="E22" s="11"/>
      <c r="F22" s="11"/>
      <c r="G22" s="1"/>
    </row>
    <row r="23" spans="1:7" ht="21">
      <c r="A23" s="5" t="s">
        <v>218</v>
      </c>
      <c r="B23" s="18" t="s">
        <v>214</v>
      </c>
      <c r="C23" s="8" t="s">
        <v>11</v>
      </c>
      <c r="D23" s="6">
        <v>16</v>
      </c>
      <c r="E23" s="11"/>
      <c r="F23" s="11"/>
      <c r="G23" s="1"/>
    </row>
    <row r="24" spans="1:7" ht="21">
      <c r="A24" s="5" t="s">
        <v>219</v>
      </c>
      <c r="B24" s="18" t="s">
        <v>215</v>
      </c>
      <c r="C24" s="8" t="s">
        <v>8</v>
      </c>
      <c r="D24" s="6">
        <v>3</v>
      </c>
      <c r="E24" s="11"/>
      <c r="F24" s="11"/>
      <c r="G24" s="1"/>
    </row>
    <row r="25" spans="1:7" ht="21">
      <c r="A25" s="5" t="s">
        <v>220</v>
      </c>
      <c r="B25" s="18" t="s">
        <v>214</v>
      </c>
      <c r="C25" s="8" t="s">
        <v>11</v>
      </c>
      <c r="D25" s="6">
        <v>16</v>
      </c>
      <c r="E25" s="11"/>
      <c r="F25" s="11"/>
      <c r="G25" s="1"/>
    </row>
    <row r="26" spans="1:7" ht="21">
      <c r="A26" s="5"/>
      <c r="B26" s="18" t="s">
        <v>70</v>
      </c>
      <c r="C26" s="8" t="s">
        <v>4</v>
      </c>
      <c r="D26" s="6">
        <v>3</v>
      </c>
      <c r="E26" s="11"/>
      <c r="F26" s="11"/>
      <c r="G26" s="1"/>
    </row>
    <row r="27" spans="1:7" ht="21">
      <c r="A27" s="29" t="s">
        <v>15</v>
      </c>
      <c r="B27" s="29"/>
      <c r="C27" s="29"/>
      <c r="D27" s="29"/>
      <c r="E27" s="29"/>
      <c r="F27" s="9">
        <f>SUM(F6:F19)</f>
        <v>0</v>
      </c>
      <c r="G27" s="1"/>
    </row>
    <row r="28" spans="1:7" ht="21">
      <c r="A28" s="15"/>
      <c r="B28" s="19" t="s">
        <v>16</v>
      </c>
      <c r="C28" s="15"/>
      <c r="D28" s="15"/>
      <c r="E28" s="15"/>
      <c r="F28" s="16" t="e">
        <f>+#REF!+#REF!+F27</f>
        <v>#REF!</v>
      </c>
      <c r="G28" s="3"/>
    </row>
  </sheetData>
  <mergeCells count="3">
    <mergeCell ref="A1:F1"/>
    <mergeCell ref="A4:F4"/>
    <mergeCell ref="A27:E27"/>
  </mergeCells>
  <pageMargins left="0.7" right="0.7" top="0.75" bottom="0.75" header="0.3" footer="0.3"/>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8"/>
  <sheetViews>
    <sheetView workbookViewId="0">
      <selection activeCell="B30" sqref="B30"/>
    </sheetView>
  </sheetViews>
  <sheetFormatPr baseColWidth="10" defaultRowHeight="12.75"/>
  <cols>
    <col min="1" max="1" width="11.28515625" bestFit="1" customWidth="1"/>
    <col min="2" max="2" width="112.85546875" bestFit="1" customWidth="1"/>
    <col min="3" max="3" width="5.7109375" bestFit="1" customWidth="1"/>
    <col min="4" max="4" width="8.7109375" bestFit="1" customWidth="1"/>
  </cols>
  <sheetData>
    <row r="1" spans="1:6">
      <c r="A1" s="30" t="s">
        <v>17</v>
      </c>
      <c r="B1" s="30"/>
      <c r="C1" s="30"/>
      <c r="D1" s="30"/>
      <c r="E1" s="30"/>
      <c r="F1" s="30"/>
    </row>
    <row r="2" spans="1:6" ht="25.5">
      <c r="A2" s="14" t="s">
        <v>13</v>
      </c>
      <c r="B2" s="14" t="s">
        <v>14</v>
      </c>
      <c r="C2" s="14" t="s">
        <v>0</v>
      </c>
      <c r="D2" s="14" t="s">
        <v>1</v>
      </c>
      <c r="E2" s="14" t="s">
        <v>2</v>
      </c>
      <c r="F2" s="14" t="s">
        <v>3</v>
      </c>
    </row>
    <row r="3" spans="1:6">
      <c r="A3" s="10"/>
      <c r="B3" s="10" t="s">
        <v>117</v>
      </c>
      <c r="C3" s="10"/>
      <c r="D3" s="10"/>
      <c r="E3" s="10"/>
      <c r="F3" s="10"/>
    </row>
    <row r="4" spans="1:6" ht="12.75" customHeight="1">
      <c r="A4" s="29" t="s">
        <v>222</v>
      </c>
      <c r="B4" s="29"/>
      <c r="C4" s="29"/>
      <c r="D4" s="29"/>
      <c r="E4" s="29"/>
      <c r="F4" s="29"/>
    </row>
    <row r="5" spans="1:6" ht="51">
      <c r="A5" s="5" t="s">
        <v>111</v>
      </c>
      <c r="B5" s="7" t="s">
        <v>112</v>
      </c>
      <c r="C5" s="8"/>
      <c r="D5" s="6"/>
      <c r="E5" s="11"/>
      <c r="F5" s="11"/>
    </row>
    <row r="6" spans="1:6" ht="15">
      <c r="A6" s="5" t="s">
        <v>113</v>
      </c>
      <c r="B6" s="18" t="s">
        <v>114</v>
      </c>
      <c r="C6" s="8" t="s">
        <v>4</v>
      </c>
      <c r="D6" s="6">
        <v>14</v>
      </c>
      <c r="E6" s="11"/>
      <c r="F6" s="11"/>
    </row>
    <row r="7" spans="1:6">
      <c r="A7" s="29" t="s">
        <v>15</v>
      </c>
      <c r="B7" s="29"/>
      <c r="C7" s="29"/>
      <c r="D7" s="29"/>
      <c r="E7" s="29"/>
      <c r="F7" s="9">
        <f>SUM(F6:F6)</f>
        <v>0</v>
      </c>
    </row>
    <row r="8" spans="1:6" ht="21">
      <c r="A8" s="15"/>
      <c r="B8" s="19" t="s">
        <v>16</v>
      </c>
      <c r="C8" s="15"/>
      <c r="D8" s="15"/>
      <c r="E8" s="15"/>
      <c r="F8" s="16" t="e">
        <f>+#REF!+#REF!+F7</f>
        <v>#REF!</v>
      </c>
    </row>
  </sheetData>
  <mergeCells count="3">
    <mergeCell ref="A1:F1"/>
    <mergeCell ref="A4:F4"/>
    <mergeCell ref="A7:E7"/>
  </mergeCells>
  <pageMargins left="0.7" right="0.7" top="0.75" bottom="0.75" header="0.3" footer="0.3"/>
  <pageSetup paperSize="9"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5</vt:i4>
      </vt:variant>
    </vt:vector>
  </HeadingPairs>
  <TitlesOfParts>
    <vt:vector size="13" baseType="lpstr">
      <vt:lpstr>LOT 1 GROS OEUVRE</vt:lpstr>
      <vt:lpstr>LOT 2 PLATRERIE FAUX PLAFOND</vt:lpstr>
      <vt:lpstr>LOT 3 ELECTRICITE</vt:lpstr>
      <vt:lpstr>LOT 4 MENUISERIE INTERIEURE</vt:lpstr>
      <vt:lpstr>LOT 5 PLOMBERIE CVC</vt:lpstr>
      <vt:lpstr>LOT 6 PEINTURE ET REVET MURAUX </vt:lpstr>
      <vt:lpstr>LOT 7 SOL SOUPLE PVC </vt:lpstr>
      <vt:lpstr>LOT 8 SERRURIE - METALLERIE</vt:lpstr>
      <vt:lpstr>'LOT 2 PLATRERIE FAUX PLAFOND'!Zone_d_impression</vt:lpstr>
      <vt:lpstr>'LOT 3 ELECTRICITE'!Zone_d_impression</vt:lpstr>
      <vt:lpstr>'LOT 4 MENUISERIE INTERIEURE'!Zone_d_impression</vt:lpstr>
      <vt:lpstr>'LOT 5 PLOMBERIE CVC'!Zone_d_impression</vt:lpstr>
      <vt:lpstr>'LOT 6 PEINTURE ET REVET MURAUX '!Zone_d_impression</vt:lpstr>
    </vt:vector>
  </TitlesOfParts>
  <Company>IUCT-O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Planning prévisionnel 2020</dc:title>
  <dc:creator>GODARD JC</dc:creator>
  <cp:lastModifiedBy>FLEUREAU Matthieu</cp:lastModifiedBy>
  <cp:lastPrinted>2025-07-10T13:48:32Z</cp:lastPrinted>
  <dcterms:created xsi:type="dcterms:W3CDTF">2002-02-21T08:27:57Z</dcterms:created>
  <dcterms:modified xsi:type="dcterms:W3CDTF">2025-09-02T08:02:49Z</dcterms:modified>
</cp:coreProperties>
</file>